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A\"/>
    </mc:Choice>
  </mc:AlternateContent>
  <bookViews>
    <workbookView xWindow="0" yWindow="0" windowWidth="20490" windowHeight="7755"/>
  </bookViews>
  <sheets>
    <sheet name="JlhPendudukPekerja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27" i="1" l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Z8" i="1"/>
  <c r="BZ7" i="1"/>
  <c r="BZ6" i="1"/>
  <c r="BZ5" i="1"/>
</calcChain>
</file>

<file path=xl/sharedStrings.xml><?xml version="1.0" encoding="utf-8"?>
<sst xmlns="http://schemas.openxmlformats.org/spreadsheetml/2006/main" count="100" uniqueCount="100">
  <si>
    <t>NAMA KECAMATAN</t>
  </si>
  <si>
    <t>BELUM TIDAK BEKERJA</t>
  </si>
  <si>
    <t>MENGURUS RUMAH TANGGA</t>
  </si>
  <si>
    <t>PELAJAR MAHASISWA</t>
  </si>
  <si>
    <t>PENSIUNAN</t>
  </si>
  <si>
    <t>PNS</t>
  </si>
  <si>
    <t>TNI</t>
  </si>
  <si>
    <t>POLRI</t>
  </si>
  <si>
    <t>PERDAGANGAN</t>
  </si>
  <si>
    <t>PETANI PEKEBUN</t>
  </si>
  <si>
    <t>PETERNAK</t>
  </si>
  <si>
    <t>NELAYAN PERIKANAN</t>
  </si>
  <si>
    <t>INDUSTRI</t>
  </si>
  <si>
    <t>KONSTRUKSI</t>
  </si>
  <si>
    <t>TRAN SPORTASI</t>
  </si>
  <si>
    <t>KARYAWAN SWASTA</t>
  </si>
  <si>
    <t>KARYAWAN BUMN</t>
  </si>
  <si>
    <t>KARYAWAN BUMD</t>
  </si>
  <si>
    <t>KARYAWAN HONORER</t>
  </si>
  <si>
    <t>BURUH HARIAN LEPAS</t>
  </si>
  <si>
    <t>BURUH TANI/ PERKEBUNAN</t>
  </si>
  <si>
    <t>BURUH NELAYAN PERIKANAN</t>
  </si>
  <si>
    <t>BURUH PETERNAKAN</t>
  </si>
  <si>
    <t>PEMBANTU RUMAH TANGGA</t>
  </si>
  <si>
    <t>TUKANG CUKUR</t>
  </si>
  <si>
    <t>TUKANG LISTRIK</t>
  </si>
  <si>
    <t>TUKANGBATU</t>
  </si>
  <si>
    <t>TUKANGKAYU</t>
  </si>
  <si>
    <t>TUKANG SOL SEPATU</t>
  </si>
  <si>
    <t>TUKANG LAS PANDAI BESI</t>
  </si>
  <si>
    <t>TUKANG JAHIT</t>
  </si>
  <si>
    <t>TUKANG GIGI</t>
  </si>
  <si>
    <t>PENATA RIAS</t>
  </si>
  <si>
    <t>PENATA BUSANA</t>
  </si>
  <si>
    <t>PENATA RAMBUT</t>
  </si>
  <si>
    <t>MEKANIK</t>
  </si>
  <si>
    <t>SENIMAN</t>
  </si>
  <si>
    <t>TABIB</t>
  </si>
  <si>
    <t>PARAJI</t>
  </si>
  <si>
    <t>PERANCANG BUSANA</t>
  </si>
  <si>
    <t>PENTERJEMAH</t>
  </si>
  <si>
    <t>IMAM MESJID</t>
  </si>
  <si>
    <t>WARTAWAN</t>
  </si>
  <si>
    <t>USTADZ MUBALIGH</t>
  </si>
  <si>
    <t>JURU  MASAK</t>
  </si>
  <si>
    <t>PROMOTOR ACARA</t>
  </si>
  <si>
    <t>ANGGOTA DPR RI</t>
  </si>
  <si>
    <t>ANGGOTA DPD</t>
  </si>
  <si>
    <t>ANGGOTA BPK</t>
  </si>
  <si>
    <t>BUPATI</t>
  </si>
  <si>
    <t>WAKIL BUPATI</t>
  </si>
  <si>
    <t>ANGGOTA DPRD PROVINSI</t>
  </si>
  <si>
    <t>ANGGOTA DPRD KABUPATEN KOTA</t>
  </si>
  <si>
    <t>DOSEN</t>
  </si>
  <si>
    <t>GURU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</si>
  <si>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</si>
  <si>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</si>
  <si>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</si>
  <si>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</si>
  <si>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</si>
  <si>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</si>
  <si>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</si>
  <si>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</si>
  <si>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</si>
  <si>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PSIKIATER PSIKOLOG</t>
  </si>
  <si>
    <t>PENYIAR RADIO</t>
  </si>
  <si>
    <t>PELAUT</t>
  </si>
  <si>
    <t>PENELITI</t>
  </si>
  <si>
    <t>SOPIR</t>
  </si>
  <si>
    <t>PIALANG</t>
  </si>
  <si>
    <t>PARA</t>
  </si>
  <si>
    <t>PEDAGANG</t>
  </si>
  <si>
    <t>PERANGKAT DESA</t>
  </si>
  <si>
    <t>KEPALA DESA</t>
  </si>
  <si>
    <t>WIRASWASTA</t>
  </si>
  <si>
    <t>LAINNYA</t>
  </si>
  <si>
    <t>JLH PDDK</t>
  </si>
  <si>
    <t>BATEE</t>
  </si>
  <si>
    <t>DELIMA</t>
  </si>
  <si>
    <t>GEUMPANG</t>
  </si>
  <si>
    <t>GLUMPANG TIGA</t>
  </si>
  <si>
    <t>INDRAJAYA</t>
  </si>
  <si>
    <t>KEMBANG TANJUNG</t>
  </si>
  <si>
    <t>KOTA SIGLI</t>
  </si>
  <si>
    <t>MILA</t>
  </si>
  <si>
    <t>MUARA TIGA</t>
  </si>
  <si>
    <t>MUTIARA</t>
  </si>
  <si>
    <t>PADANG TIJI</t>
  </si>
  <si>
    <t>PEUKAN BARO</t>
  </si>
  <si>
    <t>PIDIE</t>
  </si>
  <si>
    <t>SAKTI</t>
  </si>
  <si>
    <t>SIMPANG TIGA</t>
  </si>
  <si>
    <t>TANGSE</t>
  </si>
  <si>
    <t>TIRO/TRUSEB</t>
  </si>
  <si>
    <t>KEUMALA</t>
  </si>
  <si>
    <t>MUTIARA TIMUR</t>
  </si>
  <si>
    <t>GRONG GRONG</t>
  </si>
  <si>
    <t>MANE</t>
  </si>
  <si>
    <t>GLUMPANG BARO</t>
  </si>
  <si>
    <t>TITEUE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</si>
</sst>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0"/>
      <color theme="1"/>
      <name val="Tohama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29"/>
  <sheetViews>
    <sheetView tabSelected="1" view="pageBreakPreview" topLeftCell="BA1" zoomScale="70" zoomScaleNormal="40" zoomScaleSheetLayoutView="70" workbookViewId="0">
      <selection activeCell="X3" sqref="X1:BY65536"/>
    </sheetView>
  </sheetViews>
  <sheetFormatPr defaultRowHeight="15"/>
  <cols>
    <col min="2" max="2" width="24.28515625" bestFit="1" customWidth="1"/>
    <col min="3" max="3" width="28.5703125" bestFit="1" customWidth="1"/>
    <col min="4" max="4" width="34.42578125" bestFit="1" customWidth="1"/>
    <col min="5" max="5" width="27.28515625" bestFit="1" customWidth="1"/>
    <col min="6" max="6" width="14.85546875" bestFit="1" customWidth="1"/>
    <col min="7" max="7" width="6.85546875" bestFit="1" customWidth="1"/>
    <col min="8" max="8" width="5.85546875" bestFit="1" customWidth="1"/>
    <col min="9" max="9" width="9" bestFit="1" customWidth="1"/>
    <col min="10" max="10" width="19.7109375" bestFit="1" customWidth="1"/>
    <col min="11" max="11" width="8.7109375" bestFit="1" customWidth="1"/>
    <col min="12" max="13" width="10.42578125" customWidth="1"/>
    <col min="14" max="14" width="12.140625" bestFit="1" customWidth="1"/>
    <col min="15" max="15" width="15.85546875" bestFit="1" customWidth="1"/>
    <col min="16" max="16" width="20.28515625" bestFit="1" customWidth="1"/>
    <col min="17" max="17" width="25" bestFit="1" customWidth="1"/>
    <col min="18" max="19" width="22.42578125" bestFit="1" customWidth="1"/>
    <col min="20" max="20" width="27.140625" bestFit="1" customWidth="1"/>
    <col min="21" max="21" width="27.42578125" bestFit="1" customWidth="1"/>
    <col min="22" max="22" width="33.140625" bestFit="1" customWidth="1"/>
    <col min="23" max="23" width="35.42578125" bestFit="1" customWidth="1"/>
    <col min="24" max="24" width="26" bestFit="1" customWidth="1"/>
    <col min="25" max="25" width="34.5703125" bestFit="1" customWidth="1"/>
    <col min="26" max="26" width="19.28515625" bestFit="1" customWidth="1"/>
    <col min="27" max="27" width="20.140625" bestFit="1" customWidth="1"/>
    <col min="28" max="28" width="17.28515625" bestFit="1" customWidth="1"/>
    <col min="29" max="29" width="17.140625" bestFit="1" customWidth="1"/>
    <col min="30" max="30" width="25.85546875" bestFit="1" customWidth="1"/>
    <col min="31" max="31" width="31.7109375" bestFit="1" customWidth="1"/>
    <col min="32" max="32" width="18.28515625" bestFit="1" customWidth="1"/>
    <col min="33" max="33" width="16" bestFit="1" customWidth="1"/>
    <col min="34" max="34" width="17.28515625" bestFit="1" customWidth="1"/>
    <col min="35" max="35" width="21.5703125" bestFit="1" customWidth="1"/>
    <col min="36" max="36" width="22" bestFit="1" customWidth="1"/>
    <col min="37" max="37" width="12" bestFit="1" customWidth="1"/>
    <col min="38" max="38" width="12.140625" bestFit="1" customWidth="1"/>
    <col min="39" max="39" width="8.7109375" bestFit="1" customWidth="1"/>
    <col min="40" max="40" width="10.140625" bestFit="1" customWidth="1"/>
    <col min="41" max="41" width="26.85546875" bestFit="1" customWidth="1"/>
    <col min="42" max="42" width="19.140625" bestFit="1" customWidth="1"/>
    <col min="43" max="43" width="17.28515625" bestFit="1" customWidth="1"/>
    <col min="44" max="44" width="15" bestFit="1" customWidth="1"/>
    <col min="45" max="45" width="23.5703125" bestFit="1" customWidth="1"/>
    <col min="46" max="46" width="17.140625" bestFit="1" customWidth="1"/>
    <col min="47" max="47" width="24.28515625" bestFit="1" customWidth="1"/>
    <col min="48" max="48" width="21.7109375" bestFit="1" customWidth="1"/>
    <col min="49" max="49" width="18.7109375" bestFit="1" customWidth="1"/>
    <col min="50" max="50" width="18.5703125" bestFit="1" customWidth="1"/>
    <col min="51" max="51" width="10.140625" bestFit="1" customWidth="1"/>
    <col min="52" max="52" width="17.7109375" bestFit="1" customWidth="1"/>
    <col min="53" max="53" width="32.140625" bestFit="1" customWidth="1"/>
    <col min="54" max="54" width="42.5703125" bestFit="1" customWidth="1"/>
    <col min="55" max="55" width="9.5703125" bestFit="1" customWidth="1"/>
    <col min="56" max="56" width="7.85546875" bestFit="1" customWidth="1"/>
    <col min="57" max="57" width="16.42578125" bestFit="1" customWidth="1"/>
    <col min="58" max="58" width="11.7109375" bestFit="1" customWidth="1"/>
    <col min="59" max="59" width="11.42578125" bestFit="1" customWidth="1"/>
    <col min="60" max="60" width="12.5703125" bestFit="1" customWidth="1"/>
    <col min="61" max="61" width="15.28515625" bestFit="1" customWidth="1"/>
    <col min="62" max="62" width="11" bestFit="1" customWidth="1"/>
    <col min="63" max="63" width="8.85546875" bestFit="1" customWidth="1"/>
    <col min="64" max="64" width="13" bestFit="1" customWidth="1"/>
    <col min="65" max="65" width="14" bestFit="1" customWidth="1"/>
    <col min="66" max="66" width="25.85546875" bestFit="1" customWidth="1"/>
    <col min="67" max="67" width="19.7109375" bestFit="1" customWidth="1"/>
    <col min="68" max="68" width="10.5703125" bestFit="1" customWidth="1"/>
    <col min="69" max="69" width="11.7109375" bestFit="1" customWidth="1"/>
    <col min="70" max="70" width="8.7109375" bestFit="1" customWidth="1"/>
    <col min="71" max="71" width="11.7109375" bestFit="1" customWidth="1"/>
    <col min="72" max="72" width="8.28515625" bestFit="1" customWidth="1"/>
    <col min="73" max="73" width="14.5703125" bestFit="1" customWidth="1"/>
    <col min="74" max="74" width="23" bestFit="1" customWidth="1"/>
    <col min="75" max="75" width="17.7109375" bestFit="1" customWidth="1"/>
    <col min="76" max="76" width="17.140625" bestFit="1" customWidth="1"/>
    <col min="77" max="77" width="11.5703125" bestFit="1" customWidth="1"/>
    <col min="78" max="78" width="16.7109375" customWidth="1"/>
  </cols>
  <sheetData>
    <row r="1" spans="2:7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2:78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2:78" ht="15.75" thickBot="1"/>
    <row r="4" spans="2:78" s="7" customFormat="1" ht="27.75" customHeight="1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26</v>
      </c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31</v>
      </c>
      <c r="AH4" s="6" t="s">
        <v>32</v>
      </c>
      <c r="AI4" s="6" t="s">
        <v>33</v>
      </c>
      <c r="AJ4" s="6" t="s">
        <v>34</v>
      </c>
      <c r="AK4" s="6" t="s">
        <v>35</v>
      </c>
      <c r="AL4" s="6" t="s">
        <v>36</v>
      </c>
      <c r="AM4" s="6" t="s">
        <v>37</v>
      </c>
      <c r="AN4" s="6" t="s">
        <v>38</v>
      </c>
      <c r="AO4" s="6" t="s">
        <v>39</v>
      </c>
      <c r="AP4" s="6" t="s">
        <v>40</v>
      </c>
      <c r="AQ4" s="6" t="s">
        <v>41</v>
      </c>
      <c r="AR4" s="6" t="s">
        <v>42</v>
      </c>
      <c r="AS4" s="6" t="s">
        <v>43</v>
      </c>
      <c r="AT4" s="6" t="s">
        <v>44</v>
      </c>
      <c r="AU4" s="6" t="s">
        <v>45</v>
      </c>
      <c r="AV4" s="6" t="s">
        <v>46</v>
      </c>
      <c r="AW4" s="6" t="s">
        <v>47</v>
      </c>
      <c r="AX4" s="6" t="s">
        <v>48</v>
      </c>
      <c r="AY4" s="6" t="s">
        <v>49</v>
      </c>
      <c r="AZ4" s="6" t="s">
        <v>50</v>
      </c>
      <c r="BA4" s="6" t="s">
        <v>51</v>
      </c>
      <c r="BB4" s="6" t="s">
        <v>52</v>
      </c>
      <c r="BC4" s="6" t="s">
        <v>53</v>
      </c>
      <c r="BD4" s="6" t="s">
        <v>54</v>
      </c>
      <c r="BE4" s="6" t="s">
        <v>55</v>
      </c>
      <c r="BF4" s="6" t="s">
        <v>56</v>
      </c>
      <c r="BG4" s="6" t="s">
        <v>57</v>
      </c>
      <c r="BH4" s="6" t="s">
        <v>58</v>
      </c>
      <c r="BI4" s="6" t="s">
        <v>59</v>
      </c>
      <c r="BJ4" s="6" t="s">
        <v>60</v>
      </c>
      <c r="BK4" s="6" t="s">
        <v>61</v>
      </c>
      <c r="BL4" s="6" t="s">
        <v>62</v>
      </c>
      <c r="BM4" s="6" t="s">
        <v>63</v>
      </c>
      <c r="BN4" s="6" t="s">
        <v>64</v>
      </c>
      <c r="BO4" s="6" t="s">
        <v>65</v>
      </c>
      <c r="BP4" s="6" t="s">
        <v>66</v>
      </c>
      <c r="BQ4" s="6" t="s">
        <v>67</v>
      </c>
      <c r="BR4" s="6" t="s">
        <v>68</v>
      </c>
      <c r="BS4" s="6" t="s">
        <v>69</v>
      </c>
      <c r="BT4" s="6" t="s">
        <v>70</v>
      </c>
      <c r="BU4" s="6" t="s">
        <v>71</v>
      </c>
      <c r="BV4" s="6" t="s">
        <v>72</v>
      </c>
      <c r="BW4" s="6" t="s">
        <v>73</v>
      </c>
      <c r="BX4" s="6" t="s">
        <v>74</v>
      </c>
      <c r="BY4" s="6" t="s">
        <v>75</v>
      </c>
      <c r="BZ4" s="6" t="s">
        <v>76</v>
      </c>
    </row>
    <row r="5" spans="2:78">
      <c r="B5" s="2" t="s">
        <v>77</v>
      </c>
      <c r="C5" s="2">
        <v>99</v>
      </c>
      <c r="D5" s="2">
        <v>99</v>
      </c>
      <c r="E5" s="2">
        <v>99</v>
      </c>
      <c r="F5" s="2">
        <v>99</v>
      </c>
      <c r="G5" s="2">
        <v>99</v>
      </c>
      <c r="H5" s="2">
        <v>4</v>
      </c>
      <c r="I5" s="2">
        <v>7</v>
      </c>
      <c r="J5" s="2">
        <v>2</v>
      </c>
      <c r="K5" s="2">
        <v>1919</v>
      </c>
      <c r="L5" s="2">
        <v>2</v>
      </c>
      <c r="M5" s="2">
        <v>1109</v>
      </c>
      <c r="N5" s="2">
        <v>12</v>
      </c>
      <c r="O5" s="2">
        <v>1</v>
      </c>
      <c r="P5" s="2">
        <v>6</v>
      </c>
      <c r="Q5" s="2">
        <v>7</v>
      </c>
      <c r="R5" s="2">
        <v>0</v>
      </c>
      <c r="S5" s="2">
        <v>0</v>
      </c>
      <c r="T5" s="2">
        <v>141</v>
      </c>
      <c r="U5" s="2">
        <v>144</v>
      </c>
      <c r="V5" s="2">
        <v>122</v>
      </c>
      <c r="W5" s="2">
        <v>79</v>
      </c>
      <c r="X5" s="2">
        <v>1</v>
      </c>
      <c r="Y5" s="2">
        <v>4</v>
      </c>
      <c r="Z5" s="2">
        <v>2</v>
      </c>
      <c r="AA5" s="2">
        <v>2</v>
      </c>
      <c r="AB5" s="2">
        <v>36</v>
      </c>
      <c r="AC5" s="2">
        <v>64</v>
      </c>
      <c r="AD5" s="2">
        <v>0</v>
      </c>
      <c r="AE5" s="2">
        <v>4</v>
      </c>
      <c r="AF5" s="2">
        <v>20</v>
      </c>
      <c r="AG5" s="2">
        <v>0</v>
      </c>
      <c r="AH5" s="2">
        <v>0</v>
      </c>
      <c r="AI5" s="2">
        <v>1</v>
      </c>
      <c r="AJ5" s="2">
        <v>0</v>
      </c>
      <c r="AK5" s="2">
        <v>6</v>
      </c>
      <c r="AL5" s="2">
        <v>7</v>
      </c>
      <c r="AM5" s="2">
        <v>0</v>
      </c>
      <c r="AN5" s="2">
        <v>0</v>
      </c>
      <c r="AO5" s="2">
        <v>0</v>
      </c>
      <c r="AP5" s="2">
        <v>0</v>
      </c>
      <c r="AQ5" s="2">
        <v>2</v>
      </c>
      <c r="AR5" s="2">
        <v>0</v>
      </c>
      <c r="AS5" s="2">
        <v>45</v>
      </c>
      <c r="AT5" s="2">
        <v>1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2</v>
      </c>
      <c r="BC5" s="2">
        <v>1</v>
      </c>
      <c r="BD5" s="2">
        <v>32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6</v>
      </c>
      <c r="BL5" s="2">
        <v>11</v>
      </c>
      <c r="BM5" s="2">
        <v>0</v>
      </c>
      <c r="BN5" s="2">
        <v>0</v>
      </c>
      <c r="BO5" s="2">
        <v>2</v>
      </c>
      <c r="BP5" s="2">
        <v>2</v>
      </c>
      <c r="BQ5" s="2">
        <v>0</v>
      </c>
      <c r="BR5" s="2">
        <v>62</v>
      </c>
      <c r="BS5" s="2">
        <v>0</v>
      </c>
      <c r="BT5" s="2">
        <v>0</v>
      </c>
      <c r="BU5" s="2">
        <v>718</v>
      </c>
      <c r="BV5" s="2">
        <v>2</v>
      </c>
      <c r="BW5" s="2">
        <v>6</v>
      </c>
      <c r="BX5" s="2">
        <v>1357</v>
      </c>
      <c r="BY5" s="2">
        <v>44</v>
      </c>
      <c r="BZ5" s="2">
        <f>SUM(C5:BY5)</f>
        <v>6490</v>
      </c>
    </row>
    <row r="6" spans="2:78">
      <c r="B6" s="3" t="s">
        <v>78</v>
      </c>
      <c r="C6" s="3">
        <v>185</v>
      </c>
      <c r="D6" s="3">
        <v>185</v>
      </c>
      <c r="E6" s="3">
        <v>185</v>
      </c>
      <c r="F6" s="3">
        <v>185</v>
      </c>
      <c r="G6" s="3">
        <v>185</v>
      </c>
      <c r="H6" s="3">
        <v>9</v>
      </c>
      <c r="I6" s="3">
        <v>11</v>
      </c>
      <c r="J6" s="3">
        <v>5</v>
      </c>
      <c r="K6" s="3">
        <v>1817</v>
      </c>
      <c r="L6" s="3">
        <v>5</v>
      </c>
      <c r="M6" s="3">
        <v>29</v>
      </c>
      <c r="N6" s="3">
        <v>1</v>
      </c>
      <c r="O6" s="3">
        <v>2</v>
      </c>
      <c r="P6" s="3">
        <v>5</v>
      </c>
      <c r="Q6" s="3">
        <v>97</v>
      </c>
      <c r="R6" s="3">
        <v>5</v>
      </c>
      <c r="S6" s="3">
        <v>1</v>
      </c>
      <c r="T6" s="3">
        <v>111</v>
      </c>
      <c r="U6" s="3">
        <v>205</v>
      </c>
      <c r="V6" s="3">
        <v>380</v>
      </c>
      <c r="W6" s="3">
        <v>7</v>
      </c>
      <c r="X6" s="3">
        <v>0</v>
      </c>
      <c r="Y6" s="3">
        <v>3</v>
      </c>
      <c r="Z6" s="3">
        <v>3</v>
      </c>
      <c r="AA6" s="3">
        <v>1</v>
      </c>
      <c r="AB6" s="3">
        <v>12</v>
      </c>
      <c r="AC6" s="3">
        <v>32</v>
      </c>
      <c r="AD6" s="3">
        <v>1</v>
      </c>
      <c r="AE6" s="3">
        <v>7</v>
      </c>
      <c r="AF6" s="3">
        <v>173</v>
      </c>
      <c r="AG6" s="3">
        <v>0</v>
      </c>
      <c r="AH6" s="3">
        <v>1</v>
      </c>
      <c r="AI6" s="3">
        <v>0</v>
      </c>
      <c r="AJ6" s="3">
        <v>0</v>
      </c>
      <c r="AK6" s="3">
        <v>12</v>
      </c>
      <c r="AL6" s="3">
        <v>0</v>
      </c>
      <c r="AM6" s="3">
        <v>0</v>
      </c>
      <c r="AN6" s="3">
        <v>1</v>
      </c>
      <c r="AO6" s="3">
        <v>0</v>
      </c>
      <c r="AP6" s="3">
        <v>0</v>
      </c>
      <c r="AQ6" s="3">
        <v>2</v>
      </c>
      <c r="AR6" s="3">
        <v>0</v>
      </c>
      <c r="AS6" s="3">
        <v>53</v>
      </c>
      <c r="AT6" s="3">
        <v>2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1</v>
      </c>
      <c r="BB6" s="3">
        <v>3</v>
      </c>
      <c r="BC6" s="3">
        <v>6</v>
      </c>
      <c r="BD6" s="3">
        <v>93</v>
      </c>
      <c r="BE6" s="3">
        <v>0</v>
      </c>
      <c r="BF6" s="3">
        <v>0</v>
      </c>
      <c r="BG6" s="3">
        <v>0</v>
      </c>
      <c r="BH6" s="3">
        <v>1</v>
      </c>
      <c r="BI6" s="3">
        <v>0</v>
      </c>
      <c r="BJ6" s="3">
        <v>2</v>
      </c>
      <c r="BK6" s="3">
        <v>27</v>
      </c>
      <c r="BL6" s="3">
        <v>14</v>
      </c>
      <c r="BM6" s="3">
        <v>0</v>
      </c>
      <c r="BN6" s="3">
        <v>0</v>
      </c>
      <c r="BO6" s="3">
        <v>1</v>
      </c>
      <c r="BP6" s="3">
        <v>0</v>
      </c>
      <c r="BQ6" s="3">
        <v>1</v>
      </c>
      <c r="BR6" s="3">
        <v>65</v>
      </c>
      <c r="BS6" s="3">
        <v>0</v>
      </c>
      <c r="BT6" s="3">
        <v>0</v>
      </c>
      <c r="BU6" s="3">
        <v>941</v>
      </c>
      <c r="BV6" s="3">
        <v>12</v>
      </c>
      <c r="BW6" s="3">
        <v>5</v>
      </c>
      <c r="BX6" s="3">
        <v>2460</v>
      </c>
      <c r="BY6" s="3">
        <v>0</v>
      </c>
      <c r="BZ6" s="3">
        <f t="shared" ref="BZ6:BZ27" si="0">SUM(C6:BY6)</f>
        <v>7550</v>
      </c>
    </row>
    <row r="7" spans="2:78">
      <c r="B7" s="2" t="s">
        <v>79</v>
      </c>
      <c r="C7" s="2">
        <v>122</v>
      </c>
      <c r="D7" s="2">
        <v>122</v>
      </c>
      <c r="E7" s="2">
        <v>122</v>
      </c>
      <c r="F7" s="2">
        <v>122</v>
      </c>
      <c r="G7" s="2">
        <v>122</v>
      </c>
      <c r="H7" s="2">
        <v>12</v>
      </c>
      <c r="I7" s="2">
        <v>13</v>
      </c>
      <c r="J7" s="2">
        <v>0</v>
      </c>
      <c r="K7" s="2">
        <v>1322</v>
      </c>
      <c r="L7" s="2">
        <v>1</v>
      </c>
      <c r="M7" s="2">
        <v>0</v>
      </c>
      <c r="N7" s="2">
        <v>1</v>
      </c>
      <c r="O7" s="2">
        <v>0</v>
      </c>
      <c r="P7" s="2">
        <v>1</v>
      </c>
      <c r="Q7" s="2">
        <v>35</v>
      </c>
      <c r="R7" s="2">
        <v>1</v>
      </c>
      <c r="S7" s="2">
        <v>0</v>
      </c>
      <c r="T7" s="2">
        <v>354</v>
      </c>
      <c r="U7" s="2">
        <v>34</v>
      </c>
      <c r="V7" s="2">
        <v>114</v>
      </c>
      <c r="W7" s="2">
        <v>0</v>
      </c>
      <c r="X7" s="2">
        <v>0</v>
      </c>
      <c r="Y7" s="2">
        <v>3</v>
      </c>
      <c r="Z7" s="2">
        <v>1</v>
      </c>
      <c r="AA7" s="2">
        <v>0</v>
      </c>
      <c r="AB7" s="2">
        <v>2</v>
      </c>
      <c r="AC7" s="2">
        <v>3</v>
      </c>
      <c r="AD7" s="2">
        <v>1</v>
      </c>
      <c r="AE7" s="2">
        <v>2</v>
      </c>
      <c r="AF7" s="2">
        <v>6</v>
      </c>
      <c r="AG7" s="2">
        <v>0</v>
      </c>
      <c r="AH7" s="2">
        <v>0</v>
      </c>
      <c r="AI7" s="2">
        <v>0</v>
      </c>
      <c r="AJ7" s="2">
        <v>0</v>
      </c>
      <c r="AK7" s="2">
        <v>5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2</v>
      </c>
      <c r="AR7" s="2">
        <v>0</v>
      </c>
      <c r="AS7" s="2">
        <v>18</v>
      </c>
      <c r="AT7" s="2">
        <v>0</v>
      </c>
      <c r="AU7" s="2">
        <v>1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38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8</v>
      </c>
      <c r="BL7" s="2">
        <v>7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19</v>
      </c>
      <c r="BS7" s="2">
        <v>0</v>
      </c>
      <c r="BT7" s="2">
        <v>0</v>
      </c>
      <c r="BU7" s="2">
        <v>84</v>
      </c>
      <c r="BV7" s="2">
        <v>2</v>
      </c>
      <c r="BW7" s="2">
        <v>2</v>
      </c>
      <c r="BX7" s="2">
        <v>414</v>
      </c>
      <c r="BY7" s="2">
        <v>0</v>
      </c>
      <c r="BZ7" s="2">
        <f t="shared" si="0"/>
        <v>3116</v>
      </c>
    </row>
    <row r="8" spans="2:78">
      <c r="B8" s="3" t="s">
        <v>80</v>
      </c>
      <c r="C8" s="3">
        <v>535</v>
      </c>
      <c r="D8" s="3">
        <v>535</v>
      </c>
      <c r="E8" s="3">
        <v>535</v>
      </c>
      <c r="F8" s="3">
        <v>535</v>
      </c>
      <c r="G8" s="3">
        <v>535</v>
      </c>
      <c r="H8" s="3">
        <v>18</v>
      </c>
      <c r="I8" s="3">
        <v>30</v>
      </c>
      <c r="J8" s="3">
        <v>2</v>
      </c>
      <c r="K8" s="3">
        <v>2773</v>
      </c>
      <c r="L8" s="3">
        <v>0</v>
      </c>
      <c r="M8" s="3">
        <v>28</v>
      </c>
      <c r="N8" s="3">
        <v>1</v>
      </c>
      <c r="O8" s="3">
        <v>5</v>
      </c>
      <c r="P8" s="3">
        <v>4</v>
      </c>
      <c r="Q8" s="3">
        <v>55</v>
      </c>
      <c r="R8" s="3">
        <v>5</v>
      </c>
      <c r="S8" s="3">
        <v>8</v>
      </c>
      <c r="T8" s="3">
        <v>242</v>
      </c>
      <c r="U8" s="3">
        <v>141</v>
      </c>
      <c r="V8" s="3">
        <v>383</v>
      </c>
      <c r="W8" s="3">
        <v>5</v>
      </c>
      <c r="X8" s="3">
        <v>1</v>
      </c>
      <c r="Y8" s="3">
        <v>6</v>
      </c>
      <c r="Z8" s="3">
        <v>7</v>
      </c>
      <c r="AA8" s="3">
        <v>5</v>
      </c>
      <c r="AB8" s="3">
        <v>33</v>
      </c>
      <c r="AC8" s="3">
        <v>63</v>
      </c>
      <c r="AD8" s="3">
        <v>2</v>
      </c>
      <c r="AE8" s="3">
        <v>6</v>
      </c>
      <c r="AF8" s="3">
        <v>56</v>
      </c>
      <c r="AG8" s="3">
        <v>0</v>
      </c>
      <c r="AH8" s="3">
        <v>2</v>
      </c>
      <c r="AI8" s="3">
        <v>0</v>
      </c>
      <c r="AJ8" s="3">
        <v>0</v>
      </c>
      <c r="AK8" s="3">
        <v>20</v>
      </c>
      <c r="AL8" s="3">
        <v>0</v>
      </c>
      <c r="AM8" s="3">
        <v>1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37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1</v>
      </c>
      <c r="BB8" s="3">
        <v>3</v>
      </c>
      <c r="BC8" s="3">
        <v>11</v>
      </c>
      <c r="BD8" s="3">
        <v>237</v>
      </c>
      <c r="BE8" s="3">
        <v>0</v>
      </c>
      <c r="BF8" s="3">
        <v>0</v>
      </c>
      <c r="BG8" s="3">
        <v>0</v>
      </c>
      <c r="BH8" s="3">
        <v>0</v>
      </c>
      <c r="BI8" s="3">
        <v>1</v>
      </c>
      <c r="BJ8" s="3">
        <v>12</v>
      </c>
      <c r="BK8" s="3">
        <v>38</v>
      </c>
      <c r="BL8" s="3">
        <v>22</v>
      </c>
      <c r="BM8" s="3">
        <v>1</v>
      </c>
      <c r="BN8" s="3">
        <v>0</v>
      </c>
      <c r="BO8" s="3">
        <v>0</v>
      </c>
      <c r="BP8" s="3">
        <v>0</v>
      </c>
      <c r="BQ8" s="3">
        <v>0</v>
      </c>
      <c r="BR8" s="3">
        <v>120</v>
      </c>
      <c r="BS8" s="3">
        <v>0</v>
      </c>
      <c r="BT8" s="3">
        <v>0</v>
      </c>
      <c r="BU8" s="3">
        <v>330</v>
      </c>
      <c r="BV8" s="3">
        <v>4</v>
      </c>
      <c r="BW8" s="3">
        <v>4</v>
      </c>
      <c r="BX8" s="3">
        <v>1533</v>
      </c>
      <c r="BY8" s="3">
        <v>1</v>
      </c>
      <c r="BZ8" s="3">
        <f t="shared" si="0"/>
        <v>8932</v>
      </c>
    </row>
    <row r="9" spans="2:78">
      <c r="B9" s="2" t="s">
        <v>81</v>
      </c>
      <c r="C9" s="2">
        <v>376</v>
      </c>
      <c r="D9" s="2">
        <v>376</v>
      </c>
      <c r="E9" s="2">
        <v>376</v>
      </c>
      <c r="F9" s="2">
        <v>376</v>
      </c>
      <c r="G9" s="2">
        <v>376</v>
      </c>
      <c r="H9" s="2">
        <v>8</v>
      </c>
      <c r="I9" s="2">
        <v>31</v>
      </c>
      <c r="J9" s="2">
        <v>1</v>
      </c>
      <c r="K9" s="2">
        <v>2087</v>
      </c>
      <c r="L9" s="2">
        <v>2</v>
      </c>
      <c r="M9" s="2">
        <v>23</v>
      </c>
      <c r="N9" s="2">
        <v>9</v>
      </c>
      <c r="O9" s="2">
        <v>3</v>
      </c>
      <c r="P9" s="2">
        <v>14</v>
      </c>
      <c r="Q9" s="2">
        <v>94</v>
      </c>
      <c r="R9" s="2">
        <v>8</v>
      </c>
      <c r="S9" s="2">
        <v>9</v>
      </c>
      <c r="T9" s="2">
        <v>250</v>
      </c>
      <c r="U9" s="2">
        <v>224</v>
      </c>
      <c r="V9" s="2">
        <v>372</v>
      </c>
      <c r="W9" s="2">
        <v>6</v>
      </c>
      <c r="X9" s="2">
        <v>0</v>
      </c>
      <c r="Y9" s="2">
        <v>4</v>
      </c>
      <c r="Z9" s="2">
        <v>5</v>
      </c>
      <c r="AA9" s="2">
        <v>4</v>
      </c>
      <c r="AB9" s="2">
        <v>20</v>
      </c>
      <c r="AC9" s="2">
        <v>53</v>
      </c>
      <c r="AD9" s="2">
        <v>1</v>
      </c>
      <c r="AE9" s="2">
        <v>8</v>
      </c>
      <c r="AF9" s="2">
        <v>101</v>
      </c>
      <c r="AG9" s="2">
        <v>0</v>
      </c>
      <c r="AH9" s="2">
        <v>1</v>
      </c>
      <c r="AI9" s="2">
        <v>0</v>
      </c>
      <c r="AJ9" s="2">
        <v>2</v>
      </c>
      <c r="AK9" s="2">
        <v>27</v>
      </c>
      <c r="AL9" s="2">
        <v>0</v>
      </c>
      <c r="AM9" s="2">
        <v>1</v>
      </c>
      <c r="AN9" s="2">
        <v>0</v>
      </c>
      <c r="AO9" s="2">
        <v>0</v>
      </c>
      <c r="AP9" s="2">
        <v>0</v>
      </c>
      <c r="AQ9" s="2">
        <v>1</v>
      </c>
      <c r="AR9" s="2">
        <v>0</v>
      </c>
      <c r="AS9" s="2">
        <v>54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2</v>
      </c>
      <c r="BC9" s="2">
        <v>9</v>
      </c>
      <c r="BD9" s="2">
        <v>165</v>
      </c>
      <c r="BE9" s="2">
        <v>1</v>
      </c>
      <c r="BF9" s="2">
        <v>0</v>
      </c>
      <c r="BG9" s="2">
        <v>1</v>
      </c>
      <c r="BH9" s="2">
        <v>0</v>
      </c>
      <c r="BI9" s="2">
        <v>2</v>
      </c>
      <c r="BJ9" s="2">
        <v>9</v>
      </c>
      <c r="BK9" s="2">
        <v>30</v>
      </c>
      <c r="BL9" s="2">
        <v>23</v>
      </c>
      <c r="BM9" s="2">
        <v>0</v>
      </c>
      <c r="BN9" s="2">
        <v>0</v>
      </c>
      <c r="BO9" s="2">
        <v>2</v>
      </c>
      <c r="BP9" s="2">
        <v>1</v>
      </c>
      <c r="BQ9" s="2">
        <v>0</v>
      </c>
      <c r="BR9" s="2">
        <v>132</v>
      </c>
      <c r="BS9" s="2">
        <v>0</v>
      </c>
      <c r="BT9" s="2">
        <v>0</v>
      </c>
      <c r="BU9" s="2">
        <v>725</v>
      </c>
      <c r="BV9" s="2">
        <v>13</v>
      </c>
      <c r="BW9" s="2">
        <v>7</v>
      </c>
      <c r="BX9" s="2">
        <v>2290</v>
      </c>
      <c r="BY9" s="2">
        <v>0</v>
      </c>
      <c r="BZ9" s="2">
        <f t="shared" si="0"/>
        <v>8715</v>
      </c>
    </row>
    <row r="10" spans="2:78">
      <c r="B10" s="3" t="s">
        <v>82</v>
      </c>
      <c r="C10" s="3">
        <v>368</v>
      </c>
      <c r="D10" s="3">
        <v>368</v>
      </c>
      <c r="E10" s="3">
        <v>368</v>
      </c>
      <c r="F10" s="3">
        <v>368</v>
      </c>
      <c r="G10" s="3">
        <v>368</v>
      </c>
      <c r="H10" s="3">
        <v>20</v>
      </c>
      <c r="I10" s="3">
        <v>21</v>
      </c>
      <c r="J10" s="3">
        <v>2</v>
      </c>
      <c r="K10" s="3">
        <v>1732</v>
      </c>
      <c r="L10" s="3">
        <v>10</v>
      </c>
      <c r="M10" s="3">
        <v>586</v>
      </c>
      <c r="N10" s="3">
        <v>2</v>
      </c>
      <c r="O10" s="3">
        <v>1</v>
      </c>
      <c r="P10" s="3">
        <v>14</v>
      </c>
      <c r="Q10" s="3">
        <v>77</v>
      </c>
      <c r="R10" s="3">
        <v>9</v>
      </c>
      <c r="S10" s="3">
        <v>5</v>
      </c>
      <c r="T10" s="3">
        <v>236</v>
      </c>
      <c r="U10" s="3">
        <v>237</v>
      </c>
      <c r="V10" s="3">
        <v>594</v>
      </c>
      <c r="W10" s="3">
        <v>194</v>
      </c>
      <c r="X10" s="3">
        <v>0</v>
      </c>
      <c r="Y10" s="3">
        <v>4</v>
      </c>
      <c r="Z10" s="3">
        <v>3</v>
      </c>
      <c r="AA10" s="3">
        <v>6</v>
      </c>
      <c r="AB10" s="3">
        <v>25</v>
      </c>
      <c r="AC10" s="3">
        <v>65</v>
      </c>
      <c r="AD10" s="3">
        <v>0</v>
      </c>
      <c r="AE10" s="3">
        <v>9</v>
      </c>
      <c r="AF10" s="3">
        <v>62</v>
      </c>
      <c r="AG10" s="3">
        <v>0</v>
      </c>
      <c r="AH10" s="3">
        <v>2</v>
      </c>
      <c r="AI10" s="3">
        <v>1</v>
      </c>
      <c r="AJ10" s="3">
        <v>1</v>
      </c>
      <c r="AK10" s="3">
        <v>14</v>
      </c>
      <c r="AL10" s="3">
        <v>0</v>
      </c>
      <c r="AM10" s="3">
        <v>1</v>
      </c>
      <c r="AN10" s="3">
        <v>0</v>
      </c>
      <c r="AO10" s="3">
        <v>0</v>
      </c>
      <c r="AP10" s="3">
        <v>0</v>
      </c>
      <c r="AQ10" s="3">
        <v>3</v>
      </c>
      <c r="AR10" s="3">
        <v>0</v>
      </c>
      <c r="AS10" s="3">
        <v>24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4</v>
      </c>
      <c r="BD10" s="3">
        <v>136</v>
      </c>
      <c r="BE10" s="3">
        <v>0</v>
      </c>
      <c r="BF10" s="3">
        <v>0</v>
      </c>
      <c r="BG10" s="3">
        <v>0</v>
      </c>
      <c r="BH10" s="3">
        <v>0</v>
      </c>
      <c r="BI10" s="3">
        <v>1</v>
      </c>
      <c r="BJ10" s="3">
        <v>6</v>
      </c>
      <c r="BK10" s="3">
        <v>57</v>
      </c>
      <c r="BL10" s="3">
        <v>18</v>
      </c>
      <c r="BM10" s="3">
        <v>0</v>
      </c>
      <c r="BN10" s="3">
        <v>0</v>
      </c>
      <c r="BO10" s="3">
        <v>0</v>
      </c>
      <c r="BP10" s="3">
        <v>3</v>
      </c>
      <c r="BQ10" s="3">
        <v>0</v>
      </c>
      <c r="BR10" s="3">
        <v>95</v>
      </c>
      <c r="BS10" s="3">
        <v>0</v>
      </c>
      <c r="BT10" s="3">
        <v>0</v>
      </c>
      <c r="BU10" s="3">
        <v>571</v>
      </c>
      <c r="BV10" s="3">
        <v>6</v>
      </c>
      <c r="BW10" s="3">
        <v>8</v>
      </c>
      <c r="BX10" s="3">
        <v>1904</v>
      </c>
      <c r="BY10" s="3">
        <v>0</v>
      </c>
      <c r="BZ10" s="3">
        <f t="shared" si="0"/>
        <v>8609</v>
      </c>
    </row>
    <row r="11" spans="2:78">
      <c r="B11" s="2" t="s">
        <v>83</v>
      </c>
      <c r="C11" s="2">
        <v>1008</v>
      </c>
      <c r="D11" s="2">
        <v>1008</v>
      </c>
      <c r="E11" s="2">
        <v>1008</v>
      </c>
      <c r="F11" s="2">
        <v>1008</v>
      </c>
      <c r="G11" s="2">
        <v>1008</v>
      </c>
      <c r="H11" s="2">
        <v>200</v>
      </c>
      <c r="I11" s="2">
        <v>266</v>
      </c>
      <c r="J11" s="2">
        <v>2</v>
      </c>
      <c r="K11" s="2">
        <v>129</v>
      </c>
      <c r="L11" s="2">
        <v>14</v>
      </c>
      <c r="M11" s="2">
        <v>323</v>
      </c>
      <c r="N11" s="2">
        <v>29</v>
      </c>
      <c r="O11" s="2">
        <v>3</v>
      </c>
      <c r="P11" s="2">
        <v>12</v>
      </c>
      <c r="Q11" s="2">
        <v>181</v>
      </c>
      <c r="R11" s="2">
        <v>80</v>
      </c>
      <c r="S11" s="2">
        <v>20</v>
      </c>
      <c r="T11" s="2">
        <v>123</v>
      </c>
      <c r="U11" s="2">
        <v>439</v>
      </c>
      <c r="V11" s="2">
        <v>31</v>
      </c>
      <c r="W11" s="2">
        <v>29</v>
      </c>
      <c r="X11" s="2">
        <v>1</v>
      </c>
      <c r="Y11" s="2">
        <v>16</v>
      </c>
      <c r="Z11" s="2">
        <v>1</v>
      </c>
      <c r="AA11" s="2">
        <v>5</v>
      </c>
      <c r="AB11" s="2">
        <v>23</v>
      </c>
      <c r="AC11" s="2">
        <v>74</v>
      </c>
      <c r="AD11" s="2">
        <v>2</v>
      </c>
      <c r="AE11" s="2">
        <v>8</v>
      </c>
      <c r="AF11" s="2">
        <v>31</v>
      </c>
      <c r="AG11" s="2">
        <v>0</v>
      </c>
      <c r="AH11" s="2">
        <v>1</v>
      </c>
      <c r="AI11" s="2">
        <v>0</v>
      </c>
      <c r="AJ11" s="2">
        <v>1</v>
      </c>
      <c r="AK11" s="2">
        <v>35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11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>
        <v>1</v>
      </c>
      <c r="AZ11" s="2">
        <v>1</v>
      </c>
      <c r="BA11" s="2">
        <v>1</v>
      </c>
      <c r="BB11" s="2">
        <v>4</v>
      </c>
      <c r="BC11" s="2">
        <v>18</v>
      </c>
      <c r="BD11" s="2">
        <v>261</v>
      </c>
      <c r="BE11" s="2">
        <v>0</v>
      </c>
      <c r="BF11" s="2">
        <v>2</v>
      </c>
      <c r="BG11" s="2">
        <v>0</v>
      </c>
      <c r="BH11" s="2">
        <v>0</v>
      </c>
      <c r="BI11" s="2">
        <v>2</v>
      </c>
      <c r="BJ11" s="2">
        <v>43</v>
      </c>
      <c r="BK11" s="2">
        <v>72</v>
      </c>
      <c r="BL11" s="2">
        <v>14</v>
      </c>
      <c r="BM11" s="2">
        <v>0</v>
      </c>
      <c r="BN11" s="2">
        <v>0</v>
      </c>
      <c r="BO11" s="2">
        <v>0</v>
      </c>
      <c r="BP11" s="2">
        <v>1</v>
      </c>
      <c r="BQ11" s="2">
        <v>0</v>
      </c>
      <c r="BR11" s="2">
        <v>67</v>
      </c>
      <c r="BS11" s="2">
        <v>0</v>
      </c>
      <c r="BT11" s="2">
        <v>0</v>
      </c>
      <c r="BU11" s="2">
        <v>480</v>
      </c>
      <c r="BV11" s="2">
        <v>0</v>
      </c>
      <c r="BW11" s="2">
        <v>3</v>
      </c>
      <c r="BX11" s="2">
        <v>2041</v>
      </c>
      <c r="BY11" s="2">
        <v>0</v>
      </c>
      <c r="BZ11" s="2">
        <f t="shared" si="0"/>
        <v>10142</v>
      </c>
    </row>
    <row r="12" spans="2:78">
      <c r="B12" s="3" t="s">
        <v>84</v>
      </c>
      <c r="C12" s="3">
        <v>131</v>
      </c>
      <c r="D12" s="3">
        <v>131</v>
      </c>
      <c r="E12" s="3">
        <v>131</v>
      </c>
      <c r="F12" s="3">
        <v>131</v>
      </c>
      <c r="G12" s="3">
        <v>131</v>
      </c>
      <c r="H12" s="3">
        <v>7</v>
      </c>
      <c r="I12" s="3">
        <v>3</v>
      </c>
      <c r="J12" s="3">
        <v>0</v>
      </c>
      <c r="K12" s="3">
        <v>1267</v>
      </c>
      <c r="L12" s="3">
        <v>0</v>
      </c>
      <c r="M12" s="3">
        <v>3</v>
      </c>
      <c r="N12" s="3">
        <v>0</v>
      </c>
      <c r="O12" s="3">
        <v>0</v>
      </c>
      <c r="P12" s="3">
        <v>1</v>
      </c>
      <c r="Q12" s="3">
        <v>22</v>
      </c>
      <c r="R12" s="3">
        <v>1</v>
      </c>
      <c r="S12" s="3">
        <v>2</v>
      </c>
      <c r="T12" s="3">
        <v>193</v>
      </c>
      <c r="U12" s="3">
        <v>45</v>
      </c>
      <c r="V12" s="3">
        <v>53</v>
      </c>
      <c r="W12" s="3">
        <v>3</v>
      </c>
      <c r="X12" s="3">
        <v>1</v>
      </c>
      <c r="Y12" s="3">
        <v>1</v>
      </c>
      <c r="Z12" s="3">
        <v>6</v>
      </c>
      <c r="AA12" s="3">
        <v>1</v>
      </c>
      <c r="AB12" s="3">
        <v>5</v>
      </c>
      <c r="AC12" s="3">
        <v>26</v>
      </c>
      <c r="AD12" s="3">
        <v>0</v>
      </c>
      <c r="AE12" s="3">
        <v>0</v>
      </c>
      <c r="AF12" s="3">
        <v>5</v>
      </c>
      <c r="AG12" s="3">
        <v>0</v>
      </c>
      <c r="AH12" s="3">
        <v>0</v>
      </c>
      <c r="AI12" s="3">
        <v>0</v>
      </c>
      <c r="AJ12" s="3">
        <v>0</v>
      </c>
      <c r="AK12" s="3">
        <v>6</v>
      </c>
      <c r="AL12" s="3">
        <v>1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24</v>
      </c>
      <c r="AT12" s="3">
        <v>1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2</v>
      </c>
      <c r="BD12" s="3">
        <v>119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1</v>
      </c>
      <c r="BK12" s="3">
        <v>16</v>
      </c>
      <c r="BL12" s="3">
        <v>2</v>
      </c>
      <c r="BM12" s="3">
        <v>2</v>
      </c>
      <c r="BN12" s="3">
        <v>0</v>
      </c>
      <c r="BO12" s="3">
        <v>0</v>
      </c>
      <c r="BP12" s="3">
        <v>0</v>
      </c>
      <c r="BQ12" s="3">
        <v>0</v>
      </c>
      <c r="BR12" s="3">
        <v>32</v>
      </c>
      <c r="BS12" s="3">
        <v>0</v>
      </c>
      <c r="BT12" s="3">
        <v>0</v>
      </c>
      <c r="BU12" s="3">
        <v>299</v>
      </c>
      <c r="BV12" s="3">
        <v>1</v>
      </c>
      <c r="BW12" s="3">
        <v>5</v>
      </c>
      <c r="BX12" s="3">
        <v>992</v>
      </c>
      <c r="BY12" s="3">
        <v>0</v>
      </c>
      <c r="BZ12" s="3">
        <f t="shared" si="0"/>
        <v>3803</v>
      </c>
    </row>
    <row r="13" spans="2:78">
      <c r="B13" s="2" t="s">
        <v>85</v>
      </c>
      <c r="C13" s="2">
        <v>133</v>
      </c>
      <c r="D13" s="2">
        <v>133</v>
      </c>
      <c r="E13" s="2">
        <v>133</v>
      </c>
      <c r="F13" s="2">
        <v>133</v>
      </c>
      <c r="G13" s="2">
        <v>133</v>
      </c>
      <c r="H13" s="2">
        <v>205</v>
      </c>
      <c r="I13" s="2">
        <v>20</v>
      </c>
      <c r="J13" s="2">
        <v>4</v>
      </c>
      <c r="K13" s="2">
        <v>3118</v>
      </c>
      <c r="L13" s="2">
        <v>2</v>
      </c>
      <c r="M13" s="2">
        <v>656</v>
      </c>
      <c r="N13" s="2">
        <v>5</v>
      </c>
      <c r="O13" s="2">
        <v>0</v>
      </c>
      <c r="P13" s="2">
        <v>1</v>
      </c>
      <c r="Q13" s="2">
        <v>38</v>
      </c>
      <c r="R13" s="2">
        <v>2</v>
      </c>
      <c r="S13" s="2">
        <v>0</v>
      </c>
      <c r="T13" s="2">
        <v>276</v>
      </c>
      <c r="U13" s="2">
        <v>76</v>
      </c>
      <c r="V13" s="2">
        <v>181</v>
      </c>
      <c r="W13" s="2">
        <v>119</v>
      </c>
      <c r="X13" s="2">
        <v>1</v>
      </c>
      <c r="Y13" s="2">
        <v>0</v>
      </c>
      <c r="Z13" s="2">
        <v>2</v>
      </c>
      <c r="AA13" s="2">
        <v>1</v>
      </c>
      <c r="AB13" s="2">
        <v>17</v>
      </c>
      <c r="AC13" s="2">
        <v>57</v>
      </c>
      <c r="AD13" s="2">
        <v>0</v>
      </c>
      <c r="AE13" s="2">
        <v>3</v>
      </c>
      <c r="AF13" s="2">
        <v>22</v>
      </c>
      <c r="AG13" s="2">
        <v>1</v>
      </c>
      <c r="AH13" s="2">
        <v>0</v>
      </c>
      <c r="AI13" s="2">
        <v>0</v>
      </c>
      <c r="AJ13" s="2">
        <v>0</v>
      </c>
      <c r="AK13" s="2">
        <v>9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37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2</v>
      </c>
      <c r="BC13" s="2">
        <v>1</v>
      </c>
      <c r="BD13" s="2">
        <v>66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3</v>
      </c>
      <c r="BK13" s="2">
        <v>18</v>
      </c>
      <c r="BL13" s="2">
        <v>6</v>
      </c>
      <c r="BM13" s="2">
        <v>0</v>
      </c>
      <c r="BN13" s="2">
        <v>0</v>
      </c>
      <c r="BO13" s="2">
        <v>0</v>
      </c>
      <c r="BP13" s="2">
        <v>2</v>
      </c>
      <c r="BQ13" s="2">
        <v>0</v>
      </c>
      <c r="BR13" s="2">
        <v>98</v>
      </c>
      <c r="BS13" s="2">
        <v>0</v>
      </c>
      <c r="BT13" s="2">
        <v>0</v>
      </c>
      <c r="BU13" s="2">
        <v>434</v>
      </c>
      <c r="BV13" s="2">
        <v>3</v>
      </c>
      <c r="BW13" s="2">
        <v>7</v>
      </c>
      <c r="BX13" s="2">
        <v>1130</v>
      </c>
      <c r="BY13" s="2">
        <v>0</v>
      </c>
      <c r="BZ13" s="2">
        <f t="shared" si="0"/>
        <v>7288</v>
      </c>
    </row>
    <row r="14" spans="2:78">
      <c r="B14" s="3" t="s">
        <v>86</v>
      </c>
      <c r="C14" s="3">
        <v>524</v>
      </c>
      <c r="D14" s="3">
        <v>524</v>
      </c>
      <c r="E14" s="3">
        <v>524</v>
      </c>
      <c r="F14" s="3">
        <v>524</v>
      </c>
      <c r="G14" s="3">
        <v>524</v>
      </c>
      <c r="H14" s="3">
        <v>19</v>
      </c>
      <c r="I14" s="3">
        <v>33</v>
      </c>
      <c r="J14" s="3">
        <v>3</v>
      </c>
      <c r="K14" s="3">
        <v>2207</v>
      </c>
      <c r="L14" s="3">
        <v>2</v>
      </c>
      <c r="M14" s="3">
        <v>14</v>
      </c>
      <c r="N14" s="3">
        <v>1</v>
      </c>
      <c r="O14" s="3">
        <v>0</v>
      </c>
      <c r="P14" s="3">
        <v>4</v>
      </c>
      <c r="Q14" s="3">
        <v>66</v>
      </c>
      <c r="R14" s="3">
        <v>12</v>
      </c>
      <c r="S14" s="3">
        <v>6</v>
      </c>
      <c r="T14" s="3">
        <v>209</v>
      </c>
      <c r="U14" s="3">
        <v>242</v>
      </c>
      <c r="V14" s="3">
        <v>201</v>
      </c>
      <c r="W14" s="3">
        <v>4</v>
      </c>
      <c r="X14" s="3">
        <v>1</v>
      </c>
      <c r="Y14" s="3">
        <v>4</v>
      </c>
      <c r="Z14" s="3">
        <v>7</v>
      </c>
      <c r="AA14" s="3">
        <v>3</v>
      </c>
      <c r="AB14" s="3">
        <v>15</v>
      </c>
      <c r="AC14" s="3">
        <v>76</v>
      </c>
      <c r="AD14" s="3">
        <v>0</v>
      </c>
      <c r="AE14" s="3">
        <v>9</v>
      </c>
      <c r="AF14" s="3">
        <v>36</v>
      </c>
      <c r="AG14" s="3">
        <v>1</v>
      </c>
      <c r="AH14" s="3">
        <v>1</v>
      </c>
      <c r="AI14" s="3">
        <v>0</v>
      </c>
      <c r="AJ14" s="3">
        <v>2</v>
      </c>
      <c r="AK14" s="3">
        <v>39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1</v>
      </c>
      <c r="AR14" s="3">
        <v>0</v>
      </c>
      <c r="AS14" s="3">
        <v>45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2</v>
      </c>
      <c r="BC14" s="3">
        <v>7</v>
      </c>
      <c r="BD14" s="3">
        <v>215</v>
      </c>
      <c r="BE14" s="3">
        <v>1</v>
      </c>
      <c r="BF14" s="3">
        <v>1</v>
      </c>
      <c r="BG14" s="3">
        <v>0</v>
      </c>
      <c r="BH14" s="3">
        <v>0</v>
      </c>
      <c r="BI14" s="3">
        <v>1</v>
      </c>
      <c r="BJ14" s="3">
        <v>17</v>
      </c>
      <c r="BK14" s="3">
        <v>52</v>
      </c>
      <c r="BL14" s="3">
        <v>31</v>
      </c>
      <c r="BM14" s="3">
        <v>0</v>
      </c>
      <c r="BN14" s="3">
        <v>1</v>
      </c>
      <c r="BO14" s="3">
        <v>0</v>
      </c>
      <c r="BP14" s="3">
        <v>4</v>
      </c>
      <c r="BQ14" s="3">
        <v>0</v>
      </c>
      <c r="BR14" s="3">
        <v>139</v>
      </c>
      <c r="BS14" s="3">
        <v>1</v>
      </c>
      <c r="BT14" s="3">
        <v>0</v>
      </c>
      <c r="BU14" s="3">
        <v>632</v>
      </c>
      <c r="BV14" s="3">
        <v>5</v>
      </c>
      <c r="BW14" s="3">
        <v>9</v>
      </c>
      <c r="BX14" s="3">
        <v>1821</v>
      </c>
      <c r="BY14" s="3">
        <v>0</v>
      </c>
      <c r="BZ14" s="3">
        <f t="shared" si="0"/>
        <v>8822</v>
      </c>
    </row>
    <row r="15" spans="2:78">
      <c r="B15" s="2" t="s">
        <v>87</v>
      </c>
      <c r="C15" s="2">
        <v>399</v>
      </c>
      <c r="D15" s="2">
        <v>399</v>
      </c>
      <c r="E15" s="2">
        <v>399</v>
      </c>
      <c r="F15" s="2">
        <v>399</v>
      </c>
      <c r="G15" s="2">
        <v>399</v>
      </c>
      <c r="H15" s="2">
        <v>102</v>
      </c>
      <c r="I15" s="2">
        <v>20</v>
      </c>
      <c r="J15" s="2">
        <v>1</v>
      </c>
      <c r="K15" s="2">
        <v>4487</v>
      </c>
      <c r="L15" s="2">
        <v>3</v>
      </c>
      <c r="M15" s="2">
        <v>32</v>
      </c>
      <c r="N15" s="2">
        <v>0</v>
      </c>
      <c r="O15" s="2">
        <v>0</v>
      </c>
      <c r="P15" s="2">
        <v>3</v>
      </c>
      <c r="Q15" s="2">
        <v>48</v>
      </c>
      <c r="R15" s="2">
        <v>7</v>
      </c>
      <c r="S15" s="2">
        <v>1</v>
      </c>
      <c r="T15" s="2">
        <v>396</v>
      </c>
      <c r="U15" s="2">
        <v>97</v>
      </c>
      <c r="V15" s="2">
        <v>125</v>
      </c>
      <c r="W15" s="2">
        <v>2</v>
      </c>
      <c r="X15" s="2">
        <v>2</v>
      </c>
      <c r="Y15" s="2">
        <v>2</v>
      </c>
      <c r="Z15" s="2">
        <v>2</v>
      </c>
      <c r="AA15" s="2">
        <v>2</v>
      </c>
      <c r="AB15" s="2">
        <v>9</v>
      </c>
      <c r="AC15" s="2">
        <v>53</v>
      </c>
      <c r="AD15" s="2">
        <v>0</v>
      </c>
      <c r="AE15" s="2">
        <v>12</v>
      </c>
      <c r="AF15" s="2">
        <v>18</v>
      </c>
      <c r="AG15" s="2">
        <v>0</v>
      </c>
      <c r="AH15" s="2">
        <v>0</v>
      </c>
      <c r="AI15" s="2">
        <v>0</v>
      </c>
      <c r="AJ15" s="2">
        <v>0</v>
      </c>
      <c r="AK15" s="2">
        <v>23</v>
      </c>
      <c r="AL15" s="2">
        <v>0</v>
      </c>
      <c r="AM15" s="2">
        <v>1</v>
      </c>
      <c r="AN15" s="2">
        <v>0</v>
      </c>
      <c r="AO15" s="2">
        <v>0</v>
      </c>
      <c r="AP15" s="2">
        <v>1</v>
      </c>
      <c r="AQ15" s="2">
        <v>1</v>
      </c>
      <c r="AR15" s="2">
        <v>0</v>
      </c>
      <c r="AS15" s="2">
        <v>41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1</v>
      </c>
      <c r="BD15" s="2">
        <v>151</v>
      </c>
      <c r="BE15" s="2">
        <v>0</v>
      </c>
      <c r="BF15" s="2">
        <v>0</v>
      </c>
      <c r="BG15" s="2">
        <v>1</v>
      </c>
      <c r="BH15" s="2">
        <v>0</v>
      </c>
      <c r="BI15" s="2">
        <v>0</v>
      </c>
      <c r="BJ15" s="2">
        <v>8</v>
      </c>
      <c r="BK15" s="2">
        <v>31</v>
      </c>
      <c r="BL15" s="2">
        <v>15</v>
      </c>
      <c r="BM15" s="2">
        <v>2</v>
      </c>
      <c r="BN15" s="2">
        <v>0</v>
      </c>
      <c r="BO15" s="2">
        <v>0</v>
      </c>
      <c r="BP15" s="2">
        <v>0</v>
      </c>
      <c r="BQ15" s="2">
        <v>0</v>
      </c>
      <c r="BR15" s="2">
        <v>175</v>
      </c>
      <c r="BS15" s="2">
        <v>0</v>
      </c>
      <c r="BT15" s="2">
        <v>0</v>
      </c>
      <c r="BU15" s="2">
        <v>332</v>
      </c>
      <c r="BV15" s="2">
        <v>4</v>
      </c>
      <c r="BW15" s="2">
        <v>5</v>
      </c>
      <c r="BX15" s="2">
        <v>1589</v>
      </c>
      <c r="BY15" s="2">
        <v>1</v>
      </c>
      <c r="BZ15" s="2">
        <f t="shared" si="0"/>
        <v>9801</v>
      </c>
    </row>
    <row r="16" spans="2:78">
      <c r="B16" s="3" t="s">
        <v>88</v>
      </c>
      <c r="C16" s="3">
        <v>745</v>
      </c>
      <c r="D16" s="3">
        <v>745</v>
      </c>
      <c r="E16" s="3">
        <v>745</v>
      </c>
      <c r="F16" s="3">
        <v>745</v>
      </c>
      <c r="G16" s="3">
        <v>745</v>
      </c>
      <c r="H16" s="3">
        <v>19</v>
      </c>
      <c r="I16" s="3">
        <v>55</v>
      </c>
      <c r="J16" s="3">
        <v>0</v>
      </c>
      <c r="K16" s="3">
        <v>1961</v>
      </c>
      <c r="L16" s="3">
        <v>3</v>
      </c>
      <c r="M16" s="3">
        <v>27</v>
      </c>
      <c r="N16" s="3">
        <v>0</v>
      </c>
      <c r="O16" s="3">
        <v>4</v>
      </c>
      <c r="P16" s="3">
        <v>8</v>
      </c>
      <c r="Q16" s="3">
        <v>83</v>
      </c>
      <c r="R16" s="3">
        <v>23</v>
      </c>
      <c r="S16" s="3">
        <v>4</v>
      </c>
      <c r="T16" s="3">
        <v>473</v>
      </c>
      <c r="U16" s="3">
        <v>162</v>
      </c>
      <c r="V16" s="3">
        <v>273</v>
      </c>
      <c r="W16" s="3">
        <v>5</v>
      </c>
      <c r="X16" s="3">
        <v>2</v>
      </c>
      <c r="Y16" s="3">
        <v>6</v>
      </c>
      <c r="Z16" s="3">
        <v>7</v>
      </c>
      <c r="AA16" s="3">
        <v>3</v>
      </c>
      <c r="AB16" s="3">
        <v>16</v>
      </c>
      <c r="AC16" s="3">
        <v>67</v>
      </c>
      <c r="AD16" s="3">
        <v>2</v>
      </c>
      <c r="AE16" s="3">
        <v>10</v>
      </c>
      <c r="AF16" s="3">
        <v>46</v>
      </c>
      <c r="AG16" s="3">
        <v>0</v>
      </c>
      <c r="AH16" s="3">
        <v>0</v>
      </c>
      <c r="AI16" s="3">
        <v>0</v>
      </c>
      <c r="AJ16" s="3">
        <v>1</v>
      </c>
      <c r="AK16" s="3">
        <v>20</v>
      </c>
      <c r="AL16" s="3">
        <v>0</v>
      </c>
      <c r="AM16" s="3">
        <v>0</v>
      </c>
      <c r="AN16" s="3">
        <v>1</v>
      </c>
      <c r="AO16" s="3">
        <v>1</v>
      </c>
      <c r="AP16" s="3">
        <v>0</v>
      </c>
      <c r="AQ16" s="3">
        <v>2</v>
      </c>
      <c r="AR16" s="3">
        <v>0</v>
      </c>
      <c r="AS16" s="3">
        <v>43</v>
      </c>
      <c r="AT16" s="3">
        <v>2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4</v>
      </c>
      <c r="BC16" s="3">
        <v>10</v>
      </c>
      <c r="BD16" s="3">
        <v>237</v>
      </c>
      <c r="BE16" s="3">
        <v>2</v>
      </c>
      <c r="BF16" s="3">
        <v>0</v>
      </c>
      <c r="BG16" s="3">
        <v>1</v>
      </c>
      <c r="BH16" s="3">
        <v>0</v>
      </c>
      <c r="BI16" s="3">
        <v>1</v>
      </c>
      <c r="BJ16" s="3">
        <v>5</v>
      </c>
      <c r="BK16" s="3">
        <v>40</v>
      </c>
      <c r="BL16" s="3">
        <v>26</v>
      </c>
      <c r="BM16" s="3">
        <v>1</v>
      </c>
      <c r="BN16" s="3">
        <v>0</v>
      </c>
      <c r="BO16" s="3">
        <v>0</v>
      </c>
      <c r="BP16" s="3">
        <v>0</v>
      </c>
      <c r="BQ16" s="3">
        <v>0</v>
      </c>
      <c r="BR16" s="3">
        <v>117</v>
      </c>
      <c r="BS16" s="3">
        <v>0</v>
      </c>
      <c r="BT16" s="3">
        <v>0</v>
      </c>
      <c r="BU16" s="3">
        <v>485</v>
      </c>
      <c r="BV16" s="3">
        <v>4</v>
      </c>
      <c r="BW16" s="3">
        <v>5</v>
      </c>
      <c r="BX16" s="3">
        <v>1816</v>
      </c>
      <c r="BY16" s="3">
        <v>0</v>
      </c>
      <c r="BZ16" s="3">
        <f t="shared" si="0"/>
        <v>9808</v>
      </c>
    </row>
    <row r="17" spans="2:80">
      <c r="B17" s="2" t="s">
        <v>89</v>
      </c>
      <c r="C17" s="2">
        <v>1533</v>
      </c>
      <c r="D17" s="2">
        <v>1533</v>
      </c>
      <c r="E17" s="2">
        <v>1533</v>
      </c>
      <c r="F17" s="2">
        <v>1533</v>
      </c>
      <c r="G17" s="2">
        <v>1533</v>
      </c>
      <c r="H17" s="2">
        <v>78</v>
      </c>
      <c r="I17" s="2">
        <v>183</v>
      </c>
      <c r="J17" s="2">
        <v>2</v>
      </c>
      <c r="K17" s="2">
        <v>2367</v>
      </c>
      <c r="L17" s="2">
        <v>12</v>
      </c>
      <c r="M17" s="2">
        <v>227</v>
      </c>
      <c r="N17" s="2">
        <v>3</v>
      </c>
      <c r="O17" s="2">
        <v>14</v>
      </c>
      <c r="P17" s="2">
        <v>18</v>
      </c>
      <c r="Q17" s="2">
        <v>210</v>
      </c>
      <c r="R17" s="2">
        <v>82</v>
      </c>
      <c r="S17" s="2">
        <v>23</v>
      </c>
      <c r="T17" s="2">
        <v>305</v>
      </c>
      <c r="U17" s="2">
        <v>848</v>
      </c>
      <c r="V17" s="2">
        <v>475</v>
      </c>
      <c r="W17" s="2">
        <v>42</v>
      </c>
      <c r="X17" s="2">
        <v>6</v>
      </c>
      <c r="Y17" s="2">
        <v>19</v>
      </c>
      <c r="Z17" s="2">
        <v>15</v>
      </c>
      <c r="AA17" s="2">
        <v>11</v>
      </c>
      <c r="AB17" s="2">
        <v>77</v>
      </c>
      <c r="AC17" s="2">
        <v>194</v>
      </c>
      <c r="AD17" s="2">
        <v>0</v>
      </c>
      <c r="AE17" s="2">
        <v>15</v>
      </c>
      <c r="AF17" s="2">
        <v>60</v>
      </c>
      <c r="AG17" s="2">
        <v>2</v>
      </c>
      <c r="AH17" s="2">
        <v>2</v>
      </c>
      <c r="AI17" s="2">
        <v>0</v>
      </c>
      <c r="AJ17" s="2">
        <v>5</v>
      </c>
      <c r="AK17" s="2">
        <v>56</v>
      </c>
      <c r="AL17" s="2">
        <v>2</v>
      </c>
      <c r="AM17" s="2">
        <v>0</v>
      </c>
      <c r="AN17" s="2">
        <v>0</v>
      </c>
      <c r="AO17" s="2">
        <v>1</v>
      </c>
      <c r="AP17" s="2">
        <v>0</v>
      </c>
      <c r="AQ17" s="2">
        <v>1</v>
      </c>
      <c r="AR17" s="2">
        <v>0</v>
      </c>
      <c r="AS17" s="2">
        <v>90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2</v>
      </c>
      <c r="BB17" s="2">
        <v>4</v>
      </c>
      <c r="BC17" s="2">
        <v>26</v>
      </c>
      <c r="BD17" s="2">
        <v>431</v>
      </c>
      <c r="BE17" s="2">
        <v>3</v>
      </c>
      <c r="BF17" s="2">
        <v>1</v>
      </c>
      <c r="BG17" s="2">
        <v>0</v>
      </c>
      <c r="BH17" s="2">
        <v>0</v>
      </c>
      <c r="BI17" s="2">
        <v>2</v>
      </c>
      <c r="BJ17" s="2">
        <v>42</v>
      </c>
      <c r="BK17" s="2">
        <v>92</v>
      </c>
      <c r="BL17" s="2">
        <v>46</v>
      </c>
      <c r="BM17" s="2">
        <v>1</v>
      </c>
      <c r="BN17" s="2">
        <v>0</v>
      </c>
      <c r="BO17" s="2">
        <v>0</v>
      </c>
      <c r="BP17" s="2">
        <v>15</v>
      </c>
      <c r="BQ17" s="2">
        <v>0</v>
      </c>
      <c r="BR17" s="2">
        <v>281</v>
      </c>
      <c r="BS17" s="2">
        <v>0</v>
      </c>
      <c r="BT17" s="2">
        <v>0</v>
      </c>
      <c r="BU17" s="2">
        <v>1484</v>
      </c>
      <c r="BV17" s="2">
        <v>12</v>
      </c>
      <c r="BW17" s="2">
        <v>9</v>
      </c>
      <c r="BX17" s="2">
        <v>4103</v>
      </c>
      <c r="BY17" s="2">
        <v>3</v>
      </c>
      <c r="BZ17" s="2">
        <f t="shared" si="0"/>
        <v>19667</v>
      </c>
    </row>
    <row r="18" spans="2:80">
      <c r="B18" s="3" t="s">
        <v>90</v>
      </c>
      <c r="C18" s="3">
        <v>524</v>
      </c>
      <c r="D18" s="3">
        <v>524</v>
      </c>
      <c r="E18" s="3">
        <v>524</v>
      </c>
      <c r="F18" s="3">
        <v>524</v>
      </c>
      <c r="G18" s="3">
        <v>524</v>
      </c>
      <c r="H18" s="3">
        <v>63</v>
      </c>
      <c r="I18" s="3">
        <v>39</v>
      </c>
      <c r="J18" s="3">
        <v>0</v>
      </c>
      <c r="K18" s="3">
        <v>3012</v>
      </c>
      <c r="L18" s="3">
        <v>0</v>
      </c>
      <c r="M18" s="3">
        <v>17</v>
      </c>
      <c r="N18" s="3">
        <v>0</v>
      </c>
      <c r="O18" s="3">
        <v>0</v>
      </c>
      <c r="P18" s="3">
        <v>3</v>
      </c>
      <c r="Q18" s="3">
        <v>68</v>
      </c>
      <c r="R18" s="3">
        <v>16</v>
      </c>
      <c r="S18" s="3">
        <v>1</v>
      </c>
      <c r="T18" s="3">
        <v>237</v>
      </c>
      <c r="U18" s="3">
        <v>114</v>
      </c>
      <c r="V18" s="3">
        <v>219</v>
      </c>
      <c r="W18" s="3">
        <v>1</v>
      </c>
      <c r="X18" s="3">
        <v>0</v>
      </c>
      <c r="Y18" s="3">
        <v>1</v>
      </c>
      <c r="Z18" s="3">
        <v>2</v>
      </c>
      <c r="AA18" s="3">
        <v>3</v>
      </c>
      <c r="AB18" s="3">
        <v>35</v>
      </c>
      <c r="AC18" s="3">
        <v>68</v>
      </c>
      <c r="AD18" s="3">
        <v>0</v>
      </c>
      <c r="AE18" s="3">
        <v>7</v>
      </c>
      <c r="AF18" s="3">
        <v>16</v>
      </c>
      <c r="AG18" s="3">
        <v>1</v>
      </c>
      <c r="AH18" s="3">
        <v>1</v>
      </c>
      <c r="AI18" s="3">
        <v>1</v>
      </c>
      <c r="AJ18" s="3">
        <v>3</v>
      </c>
      <c r="AK18" s="3">
        <v>16</v>
      </c>
      <c r="AL18" s="3">
        <v>0</v>
      </c>
      <c r="AM18" s="3">
        <v>1</v>
      </c>
      <c r="AN18" s="3">
        <v>0</v>
      </c>
      <c r="AO18" s="3">
        <v>0</v>
      </c>
      <c r="AP18" s="3">
        <v>0</v>
      </c>
      <c r="AQ18" s="3">
        <v>1</v>
      </c>
      <c r="AR18" s="3">
        <v>0</v>
      </c>
      <c r="AS18" s="3">
        <v>44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4</v>
      </c>
      <c r="BD18" s="3">
        <v>309</v>
      </c>
      <c r="BE18" s="3">
        <v>0</v>
      </c>
      <c r="BF18" s="3">
        <v>0</v>
      </c>
      <c r="BG18" s="3">
        <v>0</v>
      </c>
      <c r="BH18" s="3">
        <v>0</v>
      </c>
      <c r="BI18" s="3">
        <v>3</v>
      </c>
      <c r="BJ18" s="3">
        <v>7</v>
      </c>
      <c r="BK18" s="3">
        <v>43</v>
      </c>
      <c r="BL18" s="3">
        <v>22</v>
      </c>
      <c r="BM18" s="3">
        <v>0</v>
      </c>
      <c r="BN18" s="3">
        <v>0</v>
      </c>
      <c r="BO18" s="3">
        <v>0</v>
      </c>
      <c r="BP18" s="3">
        <v>0</v>
      </c>
      <c r="BQ18" s="3">
        <v>1</v>
      </c>
      <c r="BR18" s="3">
        <v>112</v>
      </c>
      <c r="BS18" s="3">
        <v>0</v>
      </c>
      <c r="BT18" s="3">
        <v>0</v>
      </c>
      <c r="BU18" s="3">
        <v>378</v>
      </c>
      <c r="BV18" s="3">
        <v>0</v>
      </c>
      <c r="BW18" s="3">
        <v>7</v>
      </c>
      <c r="BX18" s="3">
        <v>1780</v>
      </c>
      <c r="BY18" s="3">
        <v>1</v>
      </c>
      <c r="BZ18" s="3">
        <f t="shared" si="0"/>
        <v>9277</v>
      </c>
    </row>
    <row r="19" spans="2:80">
      <c r="B19" s="2" t="s">
        <v>91</v>
      </c>
      <c r="C19" s="2">
        <v>321</v>
      </c>
      <c r="D19" s="2">
        <v>321</v>
      </c>
      <c r="E19" s="2">
        <v>321</v>
      </c>
      <c r="F19" s="2">
        <v>321</v>
      </c>
      <c r="G19" s="2">
        <v>321</v>
      </c>
      <c r="H19" s="2">
        <v>21</v>
      </c>
      <c r="I19" s="2">
        <v>26</v>
      </c>
      <c r="J19" s="2">
        <v>3</v>
      </c>
      <c r="K19" s="2">
        <v>2035</v>
      </c>
      <c r="L19" s="2">
        <v>8</v>
      </c>
      <c r="M19" s="2">
        <v>568</v>
      </c>
      <c r="N19" s="2">
        <v>4</v>
      </c>
      <c r="O19" s="2">
        <v>8</v>
      </c>
      <c r="P19" s="2">
        <v>31</v>
      </c>
      <c r="Q19" s="2">
        <v>105</v>
      </c>
      <c r="R19" s="2">
        <v>7</v>
      </c>
      <c r="S19" s="2">
        <v>1</v>
      </c>
      <c r="T19" s="2">
        <v>239</v>
      </c>
      <c r="U19" s="2">
        <v>278</v>
      </c>
      <c r="V19" s="2">
        <v>166</v>
      </c>
      <c r="W19" s="2">
        <v>39</v>
      </c>
      <c r="X19" s="2">
        <v>3</v>
      </c>
      <c r="Y19" s="2">
        <v>2</v>
      </c>
      <c r="Z19" s="2">
        <v>4</v>
      </c>
      <c r="AA19" s="2">
        <v>2</v>
      </c>
      <c r="AB19" s="2">
        <v>24</v>
      </c>
      <c r="AC19" s="2">
        <v>108</v>
      </c>
      <c r="AD19" s="2">
        <v>2</v>
      </c>
      <c r="AE19" s="2">
        <v>6</v>
      </c>
      <c r="AF19" s="2">
        <v>36</v>
      </c>
      <c r="AG19" s="2">
        <v>2</v>
      </c>
      <c r="AH19" s="2">
        <v>0</v>
      </c>
      <c r="AI19" s="2">
        <v>0</v>
      </c>
      <c r="AJ19" s="2">
        <v>1</v>
      </c>
      <c r="AK19" s="2">
        <v>20</v>
      </c>
      <c r="AL19" s="2">
        <v>0</v>
      </c>
      <c r="AM19" s="2">
        <v>2</v>
      </c>
      <c r="AN19" s="2">
        <v>0</v>
      </c>
      <c r="AO19" s="2">
        <v>0</v>
      </c>
      <c r="AP19" s="2">
        <v>0</v>
      </c>
      <c r="AQ19" s="2">
        <v>5</v>
      </c>
      <c r="AR19" s="2">
        <v>0</v>
      </c>
      <c r="AS19" s="2">
        <v>33</v>
      </c>
      <c r="AT19" s="2">
        <v>1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1</v>
      </c>
      <c r="BC19" s="2">
        <v>4</v>
      </c>
      <c r="BD19" s="2">
        <v>137</v>
      </c>
      <c r="BE19" s="2">
        <v>0</v>
      </c>
      <c r="BF19" s="2">
        <v>0</v>
      </c>
      <c r="BG19" s="2">
        <v>1</v>
      </c>
      <c r="BH19" s="2">
        <v>0</v>
      </c>
      <c r="BI19" s="2">
        <v>0</v>
      </c>
      <c r="BJ19" s="2">
        <v>3</v>
      </c>
      <c r="BK19" s="2">
        <v>35</v>
      </c>
      <c r="BL19" s="2">
        <v>15</v>
      </c>
      <c r="BM19" s="2">
        <v>2</v>
      </c>
      <c r="BN19" s="2">
        <v>0</v>
      </c>
      <c r="BO19" s="2">
        <v>0</v>
      </c>
      <c r="BP19" s="2">
        <v>6</v>
      </c>
      <c r="BQ19" s="2">
        <v>0</v>
      </c>
      <c r="BR19" s="2">
        <v>83</v>
      </c>
      <c r="BS19" s="2">
        <v>0</v>
      </c>
      <c r="BT19" s="2">
        <v>0</v>
      </c>
      <c r="BU19" s="2">
        <v>749</v>
      </c>
      <c r="BV19" s="2">
        <v>5</v>
      </c>
      <c r="BW19" s="2">
        <v>6</v>
      </c>
      <c r="BX19" s="2">
        <v>1639</v>
      </c>
      <c r="BY19" s="2">
        <v>0</v>
      </c>
      <c r="BZ19" s="2">
        <f t="shared" si="0"/>
        <v>8081</v>
      </c>
    </row>
    <row r="20" spans="2:80">
      <c r="B20" s="3" t="s">
        <v>92</v>
      </c>
      <c r="C20" s="3">
        <v>313</v>
      </c>
      <c r="D20" s="3">
        <v>313</v>
      </c>
      <c r="E20" s="3">
        <v>313</v>
      </c>
      <c r="F20" s="3">
        <v>313</v>
      </c>
      <c r="G20" s="3">
        <v>313</v>
      </c>
      <c r="H20" s="3">
        <v>27</v>
      </c>
      <c r="I20" s="3">
        <v>21</v>
      </c>
      <c r="J20" s="3">
        <v>4</v>
      </c>
      <c r="K20" s="3">
        <v>6022</v>
      </c>
      <c r="L20" s="3">
        <v>3</v>
      </c>
      <c r="M20" s="3">
        <v>17</v>
      </c>
      <c r="N20" s="3">
        <v>2</v>
      </c>
      <c r="O20" s="3">
        <v>0</v>
      </c>
      <c r="P20" s="3">
        <v>6</v>
      </c>
      <c r="Q20" s="3">
        <v>53</v>
      </c>
      <c r="R20" s="3">
        <v>7</v>
      </c>
      <c r="S20" s="3">
        <v>1</v>
      </c>
      <c r="T20" s="3">
        <v>85</v>
      </c>
      <c r="U20" s="3">
        <v>81</v>
      </c>
      <c r="V20" s="3">
        <v>282</v>
      </c>
      <c r="W20" s="3">
        <v>3</v>
      </c>
      <c r="X20" s="3">
        <v>0</v>
      </c>
      <c r="Y20" s="3">
        <v>1</v>
      </c>
      <c r="Z20" s="3">
        <v>4</v>
      </c>
      <c r="AA20" s="3">
        <v>5</v>
      </c>
      <c r="AB20" s="3">
        <v>14</v>
      </c>
      <c r="AC20" s="3">
        <v>69</v>
      </c>
      <c r="AD20" s="3">
        <v>0</v>
      </c>
      <c r="AE20" s="3">
        <v>5</v>
      </c>
      <c r="AF20" s="3">
        <v>15</v>
      </c>
      <c r="AG20" s="3">
        <v>0</v>
      </c>
      <c r="AH20" s="3">
        <v>0</v>
      </c>
      <c r="AI20" s="3">
        <v>0</v>
      </c>
      <c r="AJ20" s="3">
        <v>0</v>
      </c>
      <c r="AK20" s="3">
        <v>12</v>
      </c>
      <c r="AL20" s="3">
        <v>0</v>
      </c>
      <c r="AM20" s="3">
        <v>1</v>
      </c>
      <c r="AN20" s="3">
        <v>0</v>
      </c>
      <c r="AO20" s="3">
        <v>0</v>
      </c>
      <c r="AP20" s="3">
        <v>0</v>
      </c>
      <c r="AQ20" s="3">
        <v>3</v>
      </c>
      <c r="AR20" s="3">
        <v>0</v>
      </c>
      <c r="AS20" s="3">
        <v>46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4</v>
      </c>
      <c r="BC20" s="3">
        <v>2</v>
      </c>
      <c r="BD20" s="3">
        <v>126</v>
      </c>
      <c r="BE20" s="3">
        <v>1</v>
      </c>
      <c r="BF20" s="3">
        <v>0</v>
      </c>
      <c r="BG20" s="3">
        <v>1</v>
      </c>
      <c r="BH20" s="3">
        <v>0</v>
      </c>
      <c r="BI20" s="3">
        <v>0</v>
      </c>
      <c r="BJ20" s="3">
        <v>1</v>
      </c>
      <c r="BK20" s="3">
        <v>17</v>
      </c>
      <c r="BL20" s="3">
        <v>14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144</v>
      </c>
      <c r="BS20" s="3">
        <v>0</v>
      </c>
      <c r="BT20" s="3">
        <v>0</v>
      </c>
      <c r="BU20" s="3">
        <v>328</v>
      </c>
      <c r="BV20" s="3">
        <v>0</v>
      </c>
      <c r="BW20" s="3">
        <v>5</v>
      </c>
      <c r="BX20" s="3">
        <v>1770</v>
      </c>
      <c r="BY20" s="3">
        <v>0</v>
      </c>
      <c r="BZ20" s="3">
        <f t="shared" si="0"/>
        <v>10767</v>
      </c>
    </row>
    <row r="21" spans="2:80">
      <c r="B21" s="2" t="s">
        <v>93</v>
      </c>
      <c r="C21" s="2">
        <v>104</v>
      </c>
      <c r="D21" s="2">
        <v>104</v>
      </c>
      <c r="E21" s="2">
        <v>104</v>
      </c>
      <c r="F21" s="2">
        <v>104</v>
      </c>
      <c r="G21" s="2">
        <v>104</v>
      </c>
      <c r="H21" s="2">
        <v>13</v>
      </c>
      <c r="I21" s="2">
        <v>9</v>
      </c>
      <c r="J21" s="2">
        <v>0</v>
      </c>
      <c r="K21" s="2">
        <v>1727</v>
      </c>
      <c r="L21" s="2">
        <v>0</v>
      </c>
      <c r="M21" s="2">
        <v>4</v>
      </c>
      <c r="N21" s="2">
        <v>0</v>
      </c>
      <c r="O21" s="2">
        <v>0</v>
      </c>
      <c r="P21" s="2">
        <v>1</v>
      </c>
      <c r="Q21" s="2">
        <v>15</v>
      </c>
      <c r="R21" s="2">
        <v>1</v>
      </c>
      <c r="S21" s="2">
        <v>0</v>
      </c>
      <c r="T21" s="2">
        <v>83</v>
      </c>
      <c r="U21" s="2">
        <v>49</v>
      </c>
      <c r="V21" s="2">
        <v>94</v>
      </c>
      <c r="W21" s="2">
        <v>1</v>
      </c>
      <c r="X21" s="2">
        <v>2</v>
      </c>
      <c r="Y21" s="2">
        <v>0</v>
      </c>
      <c r="Z21" s="2">
        <v>2</v>
      </c>
      <c r="AA21" s="2">
        <v>0</v>
      </c>
      <c r="AB21" s="2">
        <v>7</v>
      </c>
      <c r="AC21" s="2">
        <v>17</v>
      </c>
      <c r="AD21" s="2">
        <v>0</v>
      </c>
      <c r="AE21" s="2">
        <v>0</v>
      </c>
      <c r="AF21" s="2">
        <v>4</v>
      </c>
      <c r="AG21" s="2">
        <v>0</v>
      </c>
      <c r="AH21" s="2">
        <v>0</v>
      </c>
      <c r="AI21" s="2">
        <v>0</v>
      </c>
      <c r="AJ21" s="2">
        <v>0</v>
      </c>
      <c r="AK21" s="2">
        <v>6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18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2</v>
      </c>
      <c r="BC21" s="2">
        <v>1</v>
      </c>
      <c r="BD21" s="2">
        <v>55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1</v>
      </c>
      <c r="BK21" s="2">
        <v>7</v>
      </c>
      <c r="BL21" s="2">
        <v>4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39</v>
      </c>
      <c r="BS21" s="2">
        <v>0</v>
      </c>
      <c r="BT21" s="2">
        <v>0</v>
      </c>
      <c r="BU21" s="2">
        <v>82</v>
      </c>
      <c r="BV21" s="2">
        <v>0</v>
      </c>
      <c r="BW21" s="2">
        <v>2</v>
      </c>
      <c r="BX21" s="2">
        <v>477</v>
      </c>
      <c r="BY21" s="2">
        <v>1</v>
      </c>
      <c r="BZ21" s="2">
        <f t="shared" si="0"/>
        <v>3244</v>
      </c>
    </row>
    <row r="22" spans="2:80">
      <c r="B22" s="3" t="s">
        <v>94</v>
      </c>
      <c r="C22" s="3">
        <v>131</v>
      </c>
      <c r="D22" s="3">
        <v>131</v>
      </c>
      <c r="E22" s="3">
        <v>131</v>
      </c>
      <c r="F22" s="3">
        <v>131</v>
      </c>
      <c r="G22" s="3">
        <v>131</v>
      </c>
      <c r="H22" s="3">
        <v>15</v>
      </c>
      <c r="I22" s="3">
        <v>13</v>
      </c>
      <c r="J22" s="3">
        <v>0</v>
      </c>
      <c r="K22" s="3">
        <v>1854</v>
      </c>
      <c r="L22" s="3">
        <v>0</v>
      </c>
      <c r="M22" s="3">
        <v>6</v>
      </c>
      <c r="N22" s="3">
        <v>0</v>
      </c>
      <c r="O22" s="3">
        <v>0</v>
      </c>
      <c r="P22" s="3">
        <v>1</v>
      </c>
      <c r="Q22" s="3">
        <v>21</v>
      </c>
      <c r="R22" s="3">
        <v>3</v>
      </c>
      <c r="S22" s="3">
        <v>0</v>
      </c>
      <c r="T22" s="3">
        <v>401</v>
      </c>
      <c r="U22" s="3">
        <v>45</v>
      </c>
      <c r="V22" s="3">
        <v>123</v>
      </c>
      <c r="W22" s="3">
        <v>0</v>
      </c>
      <c r="X22" s="3">
        <v>0</v>
      </c>
      <c r="Y22" s="3">
        <v>0</v>
      </c>
      <c r="Z22" s="3">
        <v>1</v>
      </c>
      <c r="AA22" s="3">
        <v>1</v>
      </c>
      <c r="AB22" s="3">
        <v>10</v>
      </c>
      <c r="AC22" s="3">
        <v>35</v>
      </c>
      <c r="AD22" s="3">
        <v>0</v>
      </c>
      <c r="AE22" s="3">
        <v>3</v>
      </c>
      <c r="AF22" s="3">
        <v>8</v>
      </c>
      <c r="AG22" s="3">
        <v>0</v>
      </c>
      <c r="AH22" s="3">
        <v>1</v>
      </c>
      <c r="AI22" s="3">
        <v>0</v>
      </c>
      <c r="AJ22" s="3">
        <v>0</v>
      </c>
      <c r="AK22" s="3">
        <v>5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2</v>
      </c>
      <c r="AR22" s="3">
        <v>0</v>
      </c>
      <c r="AS22" s="3">
        <v>12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1</v>
      </c>
      <c r="BC22" s="3">
        <v>3</v>
      </c>
      <c r="BD22" s="3">
        <v>36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1</v>
      </c>
      <c r="BK22" s="3">
        <v>9</v>
      </c>
      <c r="BL22" s="3">
        <v>6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112</v>
      </c>
      <c r="BS22" s="3">
        <v>0</v>
      </c>
      <c r="BT22" s="3">
        <v>0</v>
      </c>
      <c r="BU22" s="3">
        <v>166</v>
      </c>
      <c r="BV22" s="3">
        <v>2</v>
      </c>
      <c r="BW22" s="3">
        <v>3</v>
      </c>
      <c r="BX22" s="3">
        <v>818</v>
      </c>
      <c r="BY22" s="3">
        <v>0</v>
      </c>
      <c r="BZ22" s="3">
        <f t="shared" si="0"/>
        <v>4372</v>
      </c>
    </row>
    <row r="23" spans="2:80">
      <c r="B23" s="2" t="s">
        <v>95</v>
      </c>
      <c r="C23" s="2">
        <v>634</v>
      </c>
      <c r="D23" s="2">
        <v>634</v>
      </c>
      <c r="E23" s="2">
        <v>634</v>
      </c>
      <c r="F23" s="2">
        <v>634</v>
      </c>
      <c r="G23" s="2">
        <v>634</v>
      </c>
      <c r="H23" s="2">
        <v>23</v>
      </c>
      <c r="I23" s="2">
        <v>32</v>
      </c>
      <c r="J23" s="2">
        <v>3</v>
      </c>
      <c r="K23" s="2">
        <v>4618</v>
      </c>
      <c r="L23" s="2">
        <v>6</v>
      </c>
      <c r="M23" s="2">
        <v>28</v>
      </c>
      <c r="N23" s="2">
        <v>2</v>
      </c>
      <c r="O23" s="2">
        <v>2</v>
      </c>
      <c r="P23" s="2">
        <v>9</v>
      </c>
      <c r="Q23" s="2">
        <v>106</v>
      </c>
      <c r="R23" s="2">
        <v>11</v>
      </c>
      <c r="S23" s="2">
        <v>7</v>
      </c>
      <c r="T23" s="2">
        <v>75</v>
      </c>
      <c r="U23" s="2">
        <v>502</v>
      </c>
      <c r="V23" s="2">
        <v>704</v>
      </c>
      <c r="W23" s="2">
        <v>6</v>
      </c>
      <c r="X23" s="2">
        <v>0</v>
      </c>
      <c r="Y23" s="2">
        <v>9</v>
      </c>
      <c r="Z23" s="2">
        <v>12</v>
      </c>
      <c r="AA23" s="2">
        <v>8</v>
      </c>
      <c r="AB23" s="2">
        <v>21</v>
      </c>
      <c r="AC23" s="2">
        <v>125</v>
      </c>
      <c r="AD23" s="2">
        <v>2</v>
      </c>
      <c r="AE23" s="2">
        <v>6</v>
      </c>
      <c r="AF23" s="2">
        <v>67</v>
      </c>
      <c r="AG23" s="2">
        <v>0</v>
      </c>
      <c r="AH23" s="2">
        <v>2</v>
      </c>
      <c r="AI23" s="2">
        <v>0</v>
      </c>
      <c r="AJ23" s="2">
        <v>3</v>
      </c>
      <c r="AK23" s="2">
        <v>31</v>
      </c>
      <c r="AL23" s="2">
        <v>1</v>
      </c>
      <c r="AM23" s="2">
        <v>3</v>
      </c>
      <c r="AN23" s="2">
        <v>1</v>
      </c>
      <c r="AO23" s="2">
        <v>0</v>
      </c>
      <c r="AP23" s="2">
        <v>0</v>
      </c>
      <c r="AQ23" s="2">
        <v>4</v>
      </c>
      <c r="AR23" s="2">
        <v>0</v>
      </c>
      <c r="AS23" s="2">
        <v>55</v>
      </c>
      <c r="AT23" s="2">
        <v>1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4</v>
      </c>
      <c r="BC23" s="2">
        <v>4</v>
      </c>
      <c r="BD23" s="2">
        <v>304</v>
      </c>
      <c r="BE23" s="2">
        <v>1</v>
      </c>
      <c r="BF23" s="2">
        <v>0</v>
      </c>
      <c r="BG23" s="2">
        <v>2</v>
      </c>
      <c r="BH23" s="2">
        <v>0</v>
      </c>
      <c r="BI23" s="2">
        <v>0</v>
      </c>
      <c r="BJ23" s="2">
        <v>13</v>
      </c>
      <c r="BK23" s="2">
        <v>66</v>
      </c>
      <c r="BL23" s="2">
        <v>25</v>
      </c>
      <c r="BM23" s="2">
        <v>4</v>
      </c>
      <c r="BN23" s="2">
        <v>0</v>
      </c>
      <c r="BO23" s="2">
        <v>0</v>
      </c>
      <c r="BP23" s="2">
        <v>1</v>
      </c>
      <c r="BQ23" s="2">
        <v>1</v>
      </c>
      <c r="BR23" s="2">
        <v>225</v>
      </c>
      <c r="BS23" s="2">
        <v>1</v>
      </c>
      <c r="BT23" s="2">
        <v>0</v>
      </c>
      <c r="BU23" s="2">
        <v>744</v>
      </c>
      <c r="BV23" s="2">
        <v>1</v>
      </c>
      <c r="BW23" s="2">
        <v>9</v>
      </c>
      <c r="BX23" s="2">
        <v>2940</v>
      </c>
      <c r="BY23" s="2">
        <v>0</v>
      </c>
      <c r="BZ23" s="2">
        <f t="shared" si="0"/>
        <v>14000</v>
      </c>
    </row>
    <row r="24" spans="2:80">
      <c r="B24" s="3" t="s">
        <v>96</v>
      </c>
      <c r="C24" s="3">
        <v>89</v>
      </c>
      <c r="D24" s="3">
        <v>89</v>
      </c>
      <c r="E24" s="3">
        <v>89</v>
      </c>
      <c r="F24" s="3">
        <v>89</v>
      </c>
      <c r="G24" s="3">
        <v>89</v>
      </c>
      <c r="H24" s="3">
        <v>4</v>
      </c>
      <c r="I24" s="3">
        <v>7</v>
      </c>
      <c r="J24" s="3">
        <v>2</v>
      </c>
      <c r="K24" s="3">
        <v>664</v>
      </c>
      <c r="L24" s="3">
        <v>0</v>
      </c>
      <c r="M24" s="3">
        <v>10</v>
      </c>
      <c r="N24" s="3">
        <v>0</v>
      </c>
      <c r="O24" s="3">
        <v>0</v>
      </c>
      <c r="P24" s="3">
        <v>6</v>
      </c>
      <c r="Q24" s="3">
        <v>17</v>
      </c>
      <c r="R24" s="3">
        <v>2</v>
      </c>
      <c r="S24" s="3">
        <v>1</v>
      </c>
      <c r="T24" s="3">
        <v>69</v>
      </c>
      <c r="U24" s="3">
        <v>51</v>
      </c>
      <c r="V24" s="3">
        <v>42</v>
      </c>
      <c r="W24" s="3">
        <v>2</v>
      </c>
      <c r="X24" s="3">
        <v>1</v>
      </c>
      <c r="Y24" s="3">
        <v>0</v>
      </c>
      <c r="Z24" s="3">
        <v>2</v>
      </c>
      <c r="AA24" s="3">
        <v>0</v>
      </c>
      <c r="AB24" s="3">
        <v>6</v>
      </c>
      <c r="AC24" s="3">
        <v>27</v>
      </c>
      <c r="AD24" s="3">
        <v>0</v>
      </c>
      <c r="AE24" s="3">
        <v>1</v>
      </c>
      <c r="AF24" s="3">
        <v>10</v>
      </c>
      <c r="AG24" s="3">
        <v>0</v>
      </c>
      <c r="AH24" s="3">
        <v>1</v>
      </c>
      <c r="AI24" s="3">
        <v>0</v>
      </c>
      <c r="AJ24" s="3">
        <v>0</v>
      </c>
      <c r="AK24" s="3">
        <v>4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19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3</v>
      </c>
      <c r="BD24" s="3">
        <v>34</v>
      </c>
      <c r="BE24" s="3">
        <v>0</v>
      </c>
      <c r="BF24" s="3">
        <v>0</v>
      </c>
      <c r="BG24" s="3">
        <v>1</v>
      </c>
      <c r="BH24" s="3">
        <v>0</v>
      </c>
      <c r="BI24" s="3">
        <v>0</v>
      </c>
      <c r="BJ24" s="3">
        <v>1</v>
      </c>
      <c r="BK24" s="3">
        <v>8</v>
      </c>
      <c r="BL24" s="3">
        <v>3</v>
      </c>
      <c r="BM24" s="3">
        <v>0</v>
      </c>
      <c r="BN24" s="3">
        <v>0</v>
      </c>
      <c r="BO24" s="3">
        <v>0</v>
      </c>
      <c r="BP24" s="3">
        <v>1</v>
      </c>
      <c r="BQ24" s="3">
        <v>0</v>
      </c>
      <c r="BR24" s="3">
        <v>50</v>
      </c>
      <c r="BS24" s="3">
        <v>0</v>
      </c>
      <c r="BT24" s="3">
        <v>0</v>
      </c>
      <c r="BU24" s="3">
        <v>281</v>
      </c>
      <c r="BV24" s="3">
        <v>0</v>
      </c>
      <c r="BW24" s="3">
        <v>2</v>
      </c>
      <c r="BX24" s="3">
        <v>636</v>
      </c>
      <c r="BY24" s="3">
        <v>0</v>
      </c>
      <c r="BZ24" s="3">
        <f t="shared" si="0"/>
        <v>2413</v>
      </c>
    </row>
    <row r="25" spans="2:80">
      <c r="B25" s="2" t="s">
        <v>97</v>
      </c>
      <c r="C25" s="2">
        <v>59</v>
      </c>
      <c r="D25" s="2">
        <v>59</v>
      </c>
      <c r="E25" s="2">
        <v>59</v>
      </c>
      <c r="F25" s="2">
        <v>59</v>
      </c>
      <c r="G25" s="2">
        <v>59</v>
      </c>
      <c r="H25" s="2">
        <v>21</v>
      </c>
      <c r="I25" s="2">
        <v>0</v>
      </c>
      <c r="J25" s="2">
        <v>1</v>
      </c>
      <c r="K25" s="2">
        <v>2268</v>
      </c>
      <c r="L25" s="2">
        <v>0</v>
      </c>
      <c r="M25" s="2">
        <v>3</v>
      </c>
      <c r="N25" s="2">
        <v>1</v>
      </c>
      <c r="O25" s="2">
        <v>3</v>
      </c>
      <c r="P25" s="2">
        <v>0</v>
      </c>
      <c r="Q25" s="2">
        <v>13</v>
      </c>
      <c r="R25" s="2">
        <v>0</v>
      </c>
      <c r="S25" s="2">
        <v>0</v>
      </c>
      <c r="T25" s="2">
        <v>167</v>
      </c>
      <c r="U25" s="2">
        <v>17</v>
      </c>
      <c r="V25" s="2">
        <v>98</v>
      </c>
      <c r="W25" s="2">
        <v>1</v>
      </c>
      <c r="X25" s="2">
        <v>0</v>
      </c>
      <c r="Y25" s="2">
        <v>0</v>
      </c>
      <c r="Z25" s="2">
        <v>0</v>
      </c>
      <c r="AA25" s="2">
        <v>1</v>
      </c>
      <c r="AB25" s="2">
        <v>8</v>
      </c>
      <c r="AC25" s="2">
        <v>9</v>
      </c>
      <c r="AD25" s="2">
        <v>1</v>
      </c>
      <c r="AE25" s="2">
        <v>1</v>
      </c>
      <c r="AF25" s="2">
        <v>2</v>
      </c>
      <c r="AG25" s="2">
        <v>0</v>
      </c>
      <c r="AH25" s="2">
        <v>0</v>
      </c>
      <c r="AI25" s="2">
        <v>0</v>
      </c>
      <c r="AJ25" s="2">
        <v>0</v>
      </c>
      <c r="AK25" s="2">
        <v>1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1</v>
      </c>
      <c r="AR25" s="2">
        <v>0</v>
      </c>
      <c r="AS25" s="2">
        <v>15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1</v>
      </c>
      <c r="BD25" s="2">
        <v>19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5</v>
      </c>
      <c r="BL25" s="2">
        <v>3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28</v>
      </c>
      <c r="BS25" s="2">
        <v>0</v>
      </c>
      <c r="BT25" s="2">
        <v>0</v>
      </c>
      <c r="BU25" s="2">
        <v>65</v>
      </c>
      <c r="BV25" s="2">
        <v>0</v>
      </c>
      <c r="BW25" s="2">
        <v>3</v>
      </c>
      <c r="BX25" s="2">
        <v>342</v>
      </c>
      <c r="BY25" s="2">
        <v>0</v>
      </c>
      <c r="BZ25" s="2">
        <f t="shared" si="0"/>
        <v>3393</v>
      </c>
    </row>
    <row r="26" spans="2:80">
      <c r="B26" s="3" t="s">
        <v>98</v>
      </c>
      <c r="C26" s="3">
        <v>176</v>
      </c>
      <c r="D26" s="3">
        <v>176</v>
      </c>
      <c r="E26" s="3">
        <v>176</v>
      </c>
      <c r="F26" s="3">
        <v>176</v>
      </c>
      <c r="G26" s="3">
        <v>176</v>
      </c>
      <c r="H26" s="3">
        <v>9</v>
      </c>
      <c r="I26" s="3">
        <v>11</v>
      </c>
      <c r="J26" s="3">
        <v>1</v>
      </c>
      <c r="K26" s="3">
        <v>1539</v>
      </c>
      <c r="L26" s="3">
        <v>3</v>
      </c>
      <c r="M26" s="3">
        <v>30</v>
      </c>
      <c r="N26" s="3">
        <v>0</v>
      </c>
      <c r="O26" s="3">
        <v>0</v>
      </c>
      <c r="P26" s="3">
        <v>3</v>
      </c>
      <c r="Q26" s="3">
        <v>34</v>
      </c>
      <c r="R26" s="3">
        <v>4</v>
      </c>
      <c r="S26" s="3">
        <v>1</v>
      </c>
      <c r="T26" s="3">
        <v>84</v>
      </c>
      <c r="U26" s="3">
        <v>69</v>
      </c>
      <c r="V26" s="3">
        <v>397</v>
      </c>
      <c r="W26" s="3">
        <v>3</v>
      </c>
      <c r="X26" s="3">
        <v>0</v>
      </c>
      <c r="Y26" s="3">
        <v>7</v>
      </c>
      <c r="Z26" s="3">
        <v>3</v>
      </c>
      <c r="AA26" s="3">
        <v>3</v>
      </c>
      <c r="AB26" s="3">
        <v>10</v>
      </c>
      <c r="AC26" s="3">
        <v>50</v>
      </c>
      <c r="AD26" s="3">
        <v>1</v>
      </c>
      <c r="AE26" s="3">
        <v>20</v>
      </c>
      <c r="AF26" s="3">
        <v>17</v>
      </c>
      <c r="AG26" s="3">
        <v>0</v>
      </c>
      <c r="AH26" s="3">
        <v>0</v>
      </c>
      <c r="AI26" s="3">
        <v>0</v>
      </c>
      <c r="AJ26" s="3">
        <v>1</v>
      </c>
      <c r="AK26" s="3">
        <v>6</v>
      </c>
      <c r="AL26" s="3">
        <v>1</v>
      </c>
      <c r="AM26" s="3">
        <v>1</v>
      </c>
      <c r="AN26" s="3">
        <v>0</v>
      </c>
      <c r="AO26" s="3">
        <v>0</v>
      </c>
      <c r="AP26" s="3">
        <v>0</v>
      </c>
      <c r="AQ26" s="3">
        <v>2</v>
      </c>
      <c r="AR26" s="3">
        <v>0</v>
      </c>
      <c r="AS26" s="3">
        <v>13</v>
      </c>
      <c r="AT26" s="3">
        <v>0</v>
      </c>
      <c r="AU26" s="3">
        <v>0</v>
      </c>
      <c r="AV26" s="3">
        <v>1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1</v>
      </c>
      <c r="BD26" s="3">
        <v>79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3</v>
      </c>
      <c r="BK26" s="3">
        <v>25</v>
      </c>
      <c r="BL26" s="3">
        <v>12</v>
      </c>
      <c r="BM26" s="3">
        <v>0</v>
      </c>
      <c r="BN26" s="3">
        <v>0</v>
      </c>
      <c r="BO26" s="3">
        <v>0</v>
      </c>
      <c r="BP26" s="3">
        <v>1</v>
      </c>
      <c r="BQ26" s="3">
        <v>0</v>
      </c>
      <c r="BR26" s="3">
        <v>46</v>
      </c>
      <c r="BS26" s="3">
        <v>0</v>
      </c>
      <c r="BT26" s="3">
        <v>0</v>
      </c>
      <c r="BU26" s="3">
        <v>196</v>
      </c>
      <c r="BV26" s="3">
        <v>7</v>
      </c>
      <c r="BW26" s="3">
        <v>4</v>
      </c>
      <c r="BX26" s="3">
        <v>998</v>
      </c>
      <c r="BY26" s="3">
        <v>1</v>
      </c>
      <c r="BZ26" s="3">
        <f t="shared" si="0"/>
        <v>4577</v>
      </c>
    </row>
    <row r="27" spans="2:80">
      <c r="B27" s="2" t="s">
        <v>99</v>
      </c>
      <c r="C27" s="2">
        <v>142</v>
      </c>
      <c r="D27" s="2">
        <v>142</v>
      </c>
      <c r="E27" s="2">
        <v>142</v>
      </c>
      <c r="F27" s="2">
        <v>142</v>
      </c>
      <c r="G27" s="2">
        <v>142</v>
      </c>
      <c r="H27" s="2">
        <v>62</v>
      </c>
      <c r="I27" s="2">
        <v>6</v>
      </c>
      <c r="J27" s="2">
        <v>0</v>
      </c>
      <c r="K27" s="2">
        <v>1158</v>
      </c>
      <c r="L27" s="2">
        <v>0</v>
      </c>
      <c r="M27" s="2">
        <v>8</v>
      </c>
      <c r="N27" s="2">
        <v>1</v>
      </c>
      <c r="O27" s="2">
        <v>0</v>
      </c>
      <c r="P27" s="2">
        <v>0</v>
      </c>
      <c r="Q27" s="2">
        <v>22</v>
      </c>
      <c r="R27" s="2">
        <v>0</v>
      </c>
      <c r="S27" s="2">
        <v>0</v>
      </c>
      <c r="T27" s="2">
        <v>141</v>
      </c>
      <c r="U27" s="2">
        <v>25</v>
      </c>
      <c r="V27" s="2">
        <v>40</v>
      </c>
      <c r="W27" s="2">
        <v>1</v>
      </c>
      <c r="X27" s="2">
        <v>0</v>
      </c>
      <c r="Y27" s="2">
        <v>0</v>
      </c>
      <c r="Z27" s="2">
        <v>1</v>
      </c>
      <c r="AA27" s="2">
        <v>1</v>
      </c>
      <c r="AB27" s="2">
        <v>1</v>
      </c>
      <c r="AC27" s="2">
        <v>21</v>
      </c>
      <c r="AD27" s="2">
        <v>0</v>
      </c>
      <c r="AE27" s="2">
        <v>1</v>
      </c>
      <c r="AF27" s="2">
        <v>3</v>
      </c>
      <c r="AG27" s="2">
        <v>0</v>
      </c>
      <c r="AH27" s="2">
        <v>0</v>
      </c>
      <c r="AI27" s="2">
        <v>0</v>
      </c>
      <c r="AJ27" s="2">
        <v>0</v>
      </c>
      <c r="AK27" s="2">
        <v>4</v>
      </c>
      <c r="AL27" s="2">
        <v>1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7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1</v>
      </c>
      <c r="BC27" s="2">
        <v>1</v>
      </c>
      <c r="BD27" s="2">
        <v>89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5</v>
      </c>
      <c r="BK27" s="2">
        <v>13</v>
      </c>
      <c r="BL27" s="2">
        <v>10</v>
      </c>
      <c r="BM27" s="2">
        <v>1</v>
      </c>
      <c r="BN27" s="2">
        <v>0</v>
      </c>
      <c r="BO27" s="2">
        <v>0</v>
      </c>
      <c r="BP27" s="2">
        <v>0</v>
      </c>
      <c r="BQ27" s="2">
        <v>0</v>
      </c>
      <c r="BR27" s="2">
        <v>46</v>
      </c>
      <c r="BS27" s="2">
        <v>0</v>
      </c>
      <c r="BT27" s="2">
        <v>0</v>
      </c>
      <c r="BU27" s="2">
        <v>75</v>
      </c>
      <c r="BV27" s="2">
        <v>0</v>
      </c>
      <c r="BW27" s="2">
        <v>2</v>
      </c>
      <c r="BX27" s="2">
        <v>548</v>
      </c>
      <c r="BY27" s="2">
        <v>0</v>
      </c>
      <c r="BZ27" s="2">
        <f t="shared" si="0"/>
        <v>3005</v>
      </c>
    </row>
    <row r="29" spans="2:80" ht="22.5" customHeight="1">
      <c r="CB29" s="4"/>
    </row>
  </sheetData>
  <mergeCells count="12">
    <mergeCell ref="B2:M2"/>
    <mergeCell ref="N2:Z2"/>
    <mergeCell ref="AA2:AM2"/>
    <mergeCell ref="AN2:AZ2"/>
    <mergeCell ref="BA2:BM2"/>
    <mergeCell ref="BN2:BZ2"/>
    <mergeCell ref="B1:M1"/>
    <mergeCell ref="N1:Z1"/>
    <mergeCell ref="AA1:AM1"/>
    <mergeCell ref="AN1:AZ1"/>
    <mergeCell ref="BA1:BM1"/>
    <mergeCell ref="BN1:BZ1"/>
  </mergeCells>
  <printOptions horizontalCentere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JlhPendudukPekerjaan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2021-10-21T02:01:46Z</dcterms:created>
  <dcterms:modified xsi:type="dcterms:W3CDTF">2021-10-21T02:04:43Z</dcterms:modified>
</cp:coreProperties>
</file>